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/>
  <mc:AlternateContent xmlns:mc="http://schemas.openxmlformats.org/markup-compatibility/2006">
    <mc:Choice Requires="x15">
      <x15ac:absPath xmlns:x15ac="http://schemas.microsoft.com/office/spreadsheetml/2010/11/ac" url="D:\Bureau\France COM 2023\_FRANCE\"/>
    </mc:Choice>
  </mc:AlternateContent>
  <xr:revisionPtr revIDLastSave="0" documentId="13_ncr:1_{21277347-307C-49A1-9FF7-35CA25E1144B}" xr6:coauthVersionLast="47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CODARR" sheetId="1" r:id="rId1"/>
  </sheets>
  <calcPr calcId="181029"/>
</workbook>
</file>

<file path=xl/calcChain.xml><?xml version="1.0" encoding="utf-8"?>
<calcChain xmlns="http://schemas.openxmlformats.org/spreadsheetml/2006/main">
  <c r="R3" i="1" l="1"/>
  <c r="S3" i="1"/>
  <c r="T3" i="1"/>
  <c r="U3" i="1"/>
  <c r="V3" i="1"/>
  <c r="W3" i="1"/>
  <c r="X3" i="1"/>
  <c r="Y3" i="1"/>
  <c r="R4" i="1"/>
  <c r="S4" i="1"/>
  <c r="T4" i="1"/>
  <c r="U4" i="1"/>
  <c r="V4" i="1"/>
  <c r="W4" i="1"/>
  <c r="X4" i="1"/>
  <c r="Y4" i="1"/>
  <c r="R5" i="1"/>
  <c r="S5" i="1"/>
  <c r="T5" i="1"/>
  <c r="U5" i="1"/>
  <c r="V5" i="1"/>
  <c r="W5" i="1"/>
  <c r="X5" i="1"/>
  <c r="Y5" i="1"/>
  <c r="R6" i="1"/>
  <c r="S6" i="1"/>
  <c r="T6" i="1"/>
  <c r="U6" i="1"/>
  <c r="V6" i="1"/>
  <c r="W6" i="1"/>
  <c r="X6" i="1"/>
  <c r="Y6" i="1"/>
  <c r="R7" i="1"/>
  <c r="S7" i="1"/>
  <c r="T7" i="1"/>
  <c r="U7" i="1"/>
  <c r="V7" i="1"/>
  <c r="W7" i="1"/>
  <c r="X7" i="1"/>
  <c r="Y7" i="1"/>
  <c r="R8" i="1"/>
  <c r="S8" i="1"/>
  <c r="T8" i="1"/>
  <c r="U8" i="1"/>
  <c r="V8" i="1"/>
  <c r="W8" i="1"/>
  <c r="X8" i="1"/>
  <c r="Y8" i="1"/>
  <c r="R9" i="1"/>
  <c r="S9" i="1"/>
  <c r="T9" i="1"/>
  <c r="U9" i="1"/>
  <c r="V9" i="1"/>
  <c r="W9" i="1"/>
  <c r="X9" i="1"/>
  <c r="Y9" i="1"/>
  <c r="R10" i="1"/>
  <c r="S10" i="1"/>
  <c r="T10" i="1"/>
  <c r="U10" i="1"/>
  <c r="V10" i="1"/>
  <c r="W10" i="1"/>
  <c r="X10" i="1"/>
  <c r="Y10" i="1"/>
  <c r="R11" i="1"/>
  <c r="S11" i="1"/>
  <c r="T11" i="1"/>
  <c r="U11" i="1"/>
  <c r="V11" i="1"/>
  <c r="W11" i="1"/>
  <c r="X11" i="1"/>
  <c r="Y11" i="1"/>
  <c r="R12" i="1"/>
  <c r="S12" i="1"/>
  <c r="T12" i="1"/>
  <c r="U12" i="1"/>
  <c r="V12" i="1"/>
  <c r="W12" i="1"/>
  <c r="X12" i="1"/>
  <c r="Y12" i="1"/>
  <c r="R13" i="1"/>
  <c r="S13" i="1"/>
  <c r="T13" i="1"/>
  <c r="U13" i="1"/>
  <c r="V13" i="1"/>
  <c r="W13" i="1"/>
  <c r="X13" i="1"/>
  <c r="Y13" i="1"/>
  <c r="R14" i="1"/>
  <c r="S14" i="1"/>
  <c r="T14" i="1"/>
  <c r="U14" i="1"/>
  <c r="V14" i="1"/>
  <c r="W14" i="1"/>
  <c r="X14" i="1"/>
  <c r="Y14" i="1"/>
  <c r="R15" i="1"/>
  <c r="S15" i="1"/>
  <c r="T15" i="1"/>
  <c r="U15" i="1"/>
  <c r="V15" i="1"/>
  <c r="W15" i="1"/>
  <c r="X15" i="1"/>
  <c r="Y15" i="1"/>
  <c r="R16" i="1"/>
  <c r="S16" i="1"/>
  <c r="T16" i="1"/>
  <c r="U16" i="1"/>
  <c r="V16" i="1"/>
  <c r="W16" i="1"/>
  <c r="X16" i="1"/>
  <c r="Y16" i="1"/>
  <c r="R17" i="1"/>
  <c r="S17" i="1"/>
  <c r="T17" i="1"/>
  <c r="U17" i="1"/>
  <c r="V17" i="1"/>
  <c r="W17" i="1"/>
  <c r="X17" i="1"/>
  <c r="Y17" i="1"/>
  <c r="R18" i="1"/>
  <c r="S18" i="1"/>
  <c r="T18" i="1"/>
  <c r="U18" i="1"/>
  <c r="V18" i="1"/>
  <c r="W18" i="1"/>
  <c r="X18" i="1"/>
  <c r="Y18" i="1"/>
  <c r="R19" i="1"/>
  <c r="S19" i="1"/>
  <c r="T19" i="1"/>
  <c r="U19" i="1"/>
  <c r="V19" i="1"/>
  <c r="W19" i="1"/>
  <c r="X19" i="1"/>
  <c r="Y19" i="1"/>
  <c r="R20" i="1"/>
  <c r="S20" i="1"/>
  <c r="T20" i="1"/>
  <c r="U20" i="1"/>
  <c r="V20" i="1"/>
  <c r="W20" i="1"/>
  <c r="X20" i="1"/>
  <c r="Y20" i="1"/>
  <c r="R21" i="1"/>
  <c r="S21" i="1"/>
  <c r="T21" i="1"/>
  <c r="U21" i="1"/>
  <c r="V21" i="1"/>
  <c r="W21" i="1"/>
  <c r="X21" i="1"/>
  <c r="Y21" i="1"/>
  <c r="R22" i="1"/>
  <c r="S22" i="1"/>
  <c r="T22" i="1"/>
  <c r="U22" i="1"/>
  <c r="V22" i="1"/>
  <c r="W22" i="1"/>
  <c r="X22" i="1"/>
  <c r="Y22" i="1"/>
  <c r="R23" i="1"/>
  <c r="S23" i="1"/>
  <c r="T23" i="1"/>
  <c r="U23" i="1"/>
  <c r="V23" i="1"/>
  <c r="W23" i="1"/>
  <c r="X23" i="1"/>
  <c r="Y23" i="1"/>
  <c r="R24" i="1"/>
  <c r="S24" i="1"/>
  <c r="T24" i="1"/>
  <c r="U24" i="1"/>
  <c r="V24" i="1"/>
  <c r="W24" i="1"/>
  <c r="X24" i="1"/>
  <c r="Y24" i="1"/>
  <c r="R25" i="1"/>
  <c r="S25" i="1"/>
  <c r="T25" i="1"/>
  <c r="U25" i="1"/>
  <c r="V25" i="1"/>
  <c r="W25" i="1"/>
  <c r="X25" i="1"/>
  <c r="Y25" i="1"/>
  <c r="R26" i="1"/>
  <c r="S26" i="1"/>
  <c r="T26" i="1"/>
  <c r="U26" i="1"/>
  <c r="V26" i="1"/>
  <c r="W26" i="1"/>
  <c r="X26" i="1"/>
  <c r="Y26" i="1"/>
  <c r="R27" i="1"/>
  <c r="S27" i="1"/>
  <c r="T27" i="1"/>
  <c r="U27" i="1"/>
  <c r="V27" i="1"/>
  <c r="W27" i="1"/>
  <c r="X27" i="1"/>
  <c r="Y27" i="1"/>
  <c r="R28" i="1"/>
  <c r="S28" i="1"/>
  <c r="T28" i="1"/>
  <c r="U28" i="1"/>
  <c r="V28" i="1"/>
  <c r="W28" i="1"/>
  <c r="X28" i="1"/>
  <c r="Y28" i="1"/>
  <c r="R29" i="1"/>
  <c r="S29" i="1"/>
  <c r="T29" i="1"/>
  <c r="U29" i="1"/>
  <c r="V29" i="1"/>
  <c r="W29" i="1"/>
  <c r="X29" i="1"/>
  <c r="Y29" i="1"/>
  <c r="R30" i="1"/>
  <c r="S30" i="1"/>
  <c r="T30" i="1"/>
  <c r="U30" i="1"/>
  <c r="V30" i="1"/>
  <c r="W30" i="1"/>
  <c r="X30" i="1"/>
  <c r="Y30" i="1"/>
  <c r="R31" i="1"/>
  <c r="S31" i="1"/>
  <c r="T31" i="1"/>
  <c r="U31" i="1"/>
  <c r="V31" i="1"/>
  <c r="W31" i="1"/>
  <c r="X31" i="1"/>
  <c r="Y31" i="1"/>
  <c r="R32" i="1"/>
  <c r="S32" i="1"/>
  <c r="T32" i="1"/>
  <c r="U32" i="1"/>
  <c r="V32" i="1"/>
  <c r="W32" i="1"/>
  <c r="X32" i="1"/>
  <c r="Y32" i="1"/>
  <c r="R33" i="1"/>
  <c r="S33" i="1"/>
  <c r="T33" i="1"/>
  <c r="U33" i="1"/>
  <c r="V33" i="1"/>
  <c r="W33" i="1"/>
  <c r="X33" i="1"/>
  <c r="Y33" i="1"/>
  <c r="R34" i="1"/>
  <c r="S34" i="1"/>
  <c r="T34" i="1"/>
  <c r="U34" i="1"/>
  <c r="V34" i="1"/>
  <c r="W34" i="1"/>
  <c r="X34" i="1"/>
  <c r="Y34" i="1"/>
  <c r="R35" i="1"/>
  <c r="S35" i="1"/>
  <c r="T35" i="1"/>
  <c r="U35" i="1"/>
  <c r="V35" i="1"/>
  <c r="W35" i="1"/>
  <c r="X35" i="1"/>
  <c r="Y35" i="1"/>
  <c r="R36" i="1"/>
  <c r="S36" i="1"/>
  <c r="T36" i="1"/>
  <c r="U36" i="1"/>
  <c r="V36" i="1"/>
  <c r="W36" i="1"/>
  <c r="X36" i="1"/>
  <c r="Y36" i="1"/>
  <c r="R37" i="1"/>
  <c r="S37" i="1"/>
  <c r="T37" i="1"/>
  <c r="U37" i="1"/>
  <c r="V37" i="1"/>
  <c r="W37" i="1"/>
  <c r="X37" i="1"/>
  <c r="Y37" i="1"/>
  <c r="R38" i="1"/>
  <c r="S38" i="1"/>
  <c r="T38" i="1"/>
  <c r="U38" i="1"/>
  <c r="V38" i="1"/>
  <c r="W38" i="1"/>
  <c r="X38" i="1"/>
  <c r="Y38" i="1"/>
  <c r="R39" i="1"/>
  <c r="S39" i="1"/>
  <c r="T39" i="1"/>
  <c r="U39" i="1"/>
  <c r="V39" i="1"/>
  <c r="W39" i="1"/>
  <c r="X39" i="1"/>
  <c r="Y39" i="1"/>
  <c r="R40" i="1"/>
  <c r="S40" i="1"/>
  <c r="T40" i="1"/>
  <c r="U40" i="1"/>
  <c r="V40" i="1"/>
  <c r="W40" i="1"/>
  <c r="X40" i="1"/>
  <c r="Y40" i="1"/>
  <c r="R41" i="1"/>
  <c r="S41" i="1"/>
  <c r="T41" i="1"/>
  <c r="U41" i="1"/>
  <c r="V41" i="1"/>
  <c r="W41" i="1"/>
  <c r="X41" i="1"/>
  <c r="Y41" i="1"/>
  <c r="R42" i="1"/>
  <c r="S42" i="1"/>
  <c r="T42" i="1"/>
  <c r="U42" i="1"/>
  <c r="V42" i="1"/>
  <c r="W42" i="1"/>
  <c r="X42" i="1"/>
  <c r="Y42" i="1"/>
  <c r="R43" i="1"/>
  <c r="S43" i="1"/>
  <c r="T43" i="1"/>
  <c r="U43" i="1"/>
  <c r="V43" i="1"/>
  <c r="W43" i="1"/>
  <c r="X43" i="1"/>
  <c r="Y43" i="1"/>
  <c r="R44" i="1"/>
  <c r="S44" i="1"/>
  <c r="T44" i="1"/>
  <c r="U44" i="1"/>
  <c r="V44" i="1"/>
  <c r="W44" i="1"/>
  <c r="X44" i="1"/>
  <c r="Y44" i="1"/>
  <c r="R45" i="1"/>
  <c r="S45" i="1"/>
  <c r="T45" i="1"/>
  <c r="U45" i="1"/>
  <c r="V45" i="1"/>
  <c r="W45" i="1"/>
  <c r="X45" i="1"/>
  <c r="Y45" i="1"/>
  <c r="R46" i="1"/>
  <c r="S46" i="1"/>
  <c r="T46" i="1"/>
  <c r="U46" i="1"/>
  <c r="V46" i="1"/>
  <c r="W46" i="1"/>
  <c r="X46" i="1"/>
  <c r="Y46" i="1"/>
  <c r="R47" i="1"/>
  <c r="S47" i="1"/>
  <c r="T47" i="1"/>
  <c r="U47" i="1"/>
  <c r="V47" i="1"/>
  <c r="W47" i="1"/>
  <c r="X47" i="1"/>
  <c r="Y47" i="1"/>
  <c r="R48" i="1"/>
  <c r="S48" i="1"/>
  <c r="T48" i="1"/>
  <c r="U48" i="1"/>
  <c r="V48" i="1"/>
  <c r="W48" i="1"/>
  <c r="X48" i="1"/>
  <c r="Y48" i="1"/>
  <c r="R49" i="1"/>
  <c r="S49" i="1"/>
  <c r="T49" i="1"/>
  <c r="U49" i="1"/>
  <c r="V49" i="1"/>
  <c r="W49" i="1"/>
  <c r="X49" i="1"/>
  <c r="Y49" i="1"/>
  <c r="R50" i="1"/>
  <c r="S50" i="1"/>
  <c r="T50" i="1"/>
  <c r="U50" i="1"/>
  <c r="V50" i="1"/>
  <c r="W50" i="1"/>
  <c r="X50" i="1"/>
  <c r="Y50" i="1"/>
  <c r="R51" i="1"/>
  <c r="S51" i="1"/>
  <c r="T51" i="1"/>
  <c r="U51" i="1"/>
  <c r="V51" i="1"/>
  <c r="W51" i="1"/>
  <c r="X51" i="1"/>
  <c r="Y51" i="1"/>
  <c r="R52" i="1"/>
  <c r="S52" i="1"/>
  <c r="T52" i="1"/>
  <c r="U52" i="1"/>
  <c r="V52" i="1"/>
  <c r="W52" i="1"/>
  <c r="X52" i="1"/>
  <c r="Y52" i="1"/>
  <c r="R53" i="1"/>
  <c r="S53" i="1"/>
  <c r="T53" i="1"/>
  <c r="U53" i="1"/>
  <c r="V53" i="1"/>
  <c r="W53" i="1"/>
  <c r="X53" i="1"/>
  <c r="Y53" i="1"/>
  <c r="R54" i="1"/>
  <c r="S54" i="1"/>
  <c r="T54" i="1"/>
  <c r="U54" i="1"/>
  <c r="V54" i="1"/>
  <c r="W54" i="1"/>
  <c r="X54" i="1"/>
  <c r="Y54" i="1"/>
  <c r="R55" i="1"/>
  <c r="S55" i="1"/>
  <c r="T55" i="1"/>
  <c r="U55" i="1"/>
  <c r="V55" i="1"/>
  <c r="W55" i="1"/>
  <c r="X55" i="1"/>
  <c r="Y55" i="1"/>
  <c r="R56" i="1"/>
  <c r="S56" i="1"/>
  <c r="T56" i="1"/>
  <c r="U56" i="1"/>
  <c r="V56" i="1"/>
  <c r="W56" i="1"/>
  <c r="X56" i="1"/>
  <c r="Y56" i="1"/>
  <c r="R57" i="1"/>
  <c r="S57" i="1"/>
  <c r="T57" i="1"/>
  <c r="U57" i="1"/>
  <c r="V57" i="1"/>
  <c r="W57" i="1"/>
  <c r="X57" i="1"/>
  <c r="Y57" i="1"/>
  <c r="R58" i="1"/>
  <c r="S58" i="1"/>
  <c r="T58" i="1"/>
  <c r="U58" i="1"/>
  <c r="V58" i="1"/>
  <c r="W58" i="1"/>
  <c r="X58" i="1"/>
  <c r="Y58" i="1"/>
  <c r="R59" i="1"/>
  <c r="S59" i="1"/>
  <c r="T59" i="1"/>
  <c r="U59" i="1"/>
  <c r="V59" i="1"/>
  <c r="W59" i="1"/>
  <c r="X59" i="1"/>
  <c r="Y59" i="1"/>
  <c r="R60" i="1"/>
  <c r="S60" i="1"/>
  <c r="T60" i="1"/>
  <c r="U60" i="1"/>
  <c r="V60" i="1"/>
  <c r="W60" i="1"/>
  <c r="X60" i="1"/>
  <c r="Y60" i="1"/>
  <c r="R61" i="1"/>
  <c r="S61" i="1"/>
  <c r="T61" i="1"/>
  <c r="U61" i="1"/>
  <c r="V61" i="1"/>
  <c r="W61" i="1"/>
  <c r="X61" i="1"/>
  <c r="Y61" i="1"/>
  <c r="R62" i="1"/>
  <c r="S62" i="1"/>
  <c r="T62" i="1"/>
  <c r="U62" i="1"/>
  <c r="V62" i="1"/>
  <c r="W62" i="1"/>
  <c r="X62" i="1"/>
  <c r="Y62" i="1"/>
  <c r="R63" i="1"/>
  <c r="S63" i="1"/>
  <c r="T63" i="1"/>
  <c r="U63" i="1"/>
  <c r="V63" i="1"/>
  <c r="W63" i="1"/>
  <c r="X63" i="1"/>
  <c r="Y63" i="1"/>
  <c r="R64" i="1"/>
  <c r="S64" i="1"/>
  <c r="T64" i="1"/>
  <c r="U64" i="1"/>
  <c r="V64" i="1"/>
  <c r="W64" i="1"/>
  <c r="X64" i="1"/>
  <c r="Y64" i="1"/>
  <c r="R65" i="1"/>
  <c r="S65" i="1"/>
  <c r="T65" i="1"/>
  <c r="U65" i="1"/>
  <c r="V65" i="1"/>
  <c r="W65" i="1"/>
  <c r="X65" i="1"/>
  <c r="Y65" i="1"/>
  <c r="R66" i="1"/>
  <c r="S66" i="1"/>
  <c r="T66" i="1"/>
  <c r="U66" i="1"/>
  <c r="V66" i="1"/>
  <c r="W66" i="1"/>
  <c r="X66" i="1"/>
  <c r="Y66" i="1"/>
  <c r="R67" i="1"/>
  <c r="S67" i="1"/>
  <c r="T67" i="1"/>
  <c r="U67" i="1"/>
  <c r="V67" i="1"/>
  <c r="W67" i="1"/>
  <c r="X67" i="1"/>
  <c r="Y67" i="1"/>
  <c r="R68" i="1"/>
  <c r="S68" i="1"/>
  <c r="T68" i="1"/>
  <c r="U68" i="1"/>
  <c r="V68" i="1"/>
  <c r="W68" i="1"/>
  <c r="X68" i="1"/>
  <c r="Y68" i="1"/>
  <c r="R69" i="1"/>
  <c r="S69" i="1"/>
  <c r="T69" i="1"/>
  <c r="U69" i="1"/>
  <c r="V69" i="1"/>
  <c r="W69" i="1"/>
  <c r="X69" i="1"/>
  <c r="Y69" i="1"/>
  <c r="R70" i="1"/>
  <c r="S70" i="1"/>
  <c r="T70" i="1"/>
  <c r="U70" i="1"/>
  <c r="V70" i="1"/>
  <c r="W70" i="1"/>
  <c r="X70" i="1"/>
  <c r="Y70" i="1"/>
  <c r="R71" i="1"/>
  <c r="S71" i="1"/>
  <c r="T71" i="1"/>
  <c r="U71" i="1"/>
  <c r="V71" i="1"/>
  <c r="W71" i="1"/>
  <c r="X71" i="1"/>
  <c r="Y71" i="1"/>
  <c r="R72" i="1"/>
  <c r="S72" i="1"/>
  <c r="T72" i="1"/>
  <c r="U72" i="1"/>
  <c r="V72" i="1"/>
  <c r="W72" i="1"/>
  <c r="X72" i="1"/>
  <c r="Y72" i="1"/>
  <c r="R73" i="1"/>
  <c r="S73" i="1"/>
  <c r="T73" i="1"/>
  <c r="U73" i="1"/>
  <c r="V73" i="1"/>
  <c r="W73" i="1"/>
  <c r="X73" i="1"/>
  <c r="Y73" i="1"/>
  <c r="R74" i="1"/>
  <c r="S74" i="1"/>
  <c r="T74" i="1"/>
  <c r="U74" i="1"/>
  <c r="V74" i="1"/>
  <c r="W74" i="1"/>
  <c r="X74" i="1"/>
  <c r="Y74" i="1"/>
  <c r="R75" i="1"/>
  <c r="S75" i="1"/>
  <c r="T75" i="1"/>
  <c r="U75" i="1"/>
  <c r="V75" i="1"/>
  <c r="W75" i="1"/>
  <c r="X75" i="1"/>
  <c r="Y75" i="1"/>
  <c r="R76" i="1"/>
  <c r="S76" i="1"/>
  <c r="T76" i="1"/>
  <c r="U76" i="1"/>
  <c r="V76" i="1"/>
  <c r="W76" i="1"/>
  <c r="X76" i="1"/>
  <c r="Y76" i="1"/>
  <c r="R77" i="1"/>
  <c r="S77" i="1"/>
  <c r="T77" i="1"/>
  <c r="U77" i="1"/>
  <c r="V77" i="1"/>
  <c r="W77" i="1"/>
  <c r="X77" i="1"/>
  <c r="Y77" i="1"/>
  <c r="R78" i="1"/>
  <c r="S78" i="1"/>
  <c r="T78" i="1"/>
  <c r="U78" i="1"/>
  <c r="V78" i="1"/>
  <c r="W78" i="1"/>
  <c r="X78" i="1"/>
  <c r="Y78" i="1"/>
  <c r="R79" i="1"/>
  <c r="S79" i="1"/>
  <c r="T79" i="1"/>
  <c r="U79" i="1"/>
  <c r="V79" i="1"/>
  <c r="W79" i="1"/>
  <c r="X79" i="1"/>
  <c r="Y79" i="1"/>
  <c r="R80" i="1"/>
  <c r="S80" i="1"/>
  <c r="T80" i="1"/>
  <c r="U80" i="1"/>
  <c r="V80" i="1"/>
  <c r="W80" i="1"/>
  <c r="X80" i="1"/>
  <c r="Y80" i="1"/>
  <c r="R81" i="1"/>
  <c r="S81" i="1"/>
  <c r="T81" i="1"/>
  <c r="U81" i="1"/>
  <c r="V81" i="1"/>
  <c r="W81" i="1"/>
  <c r="X81" i="1"/>
  <c r="Y81" i="1"/>
  <c r="R82" i="1"/>
  <c r="S82" i="1"/>
  <c r="T82" i="1"/>
  <c r="U82" i="1"/>
  <c r="V82" i="1"/>
  <c r="W82" i="1"/>
  <c r="X82" i="1"/>
  <c r="Y82" i="1"/>
  <c r="R83" i="1"/>
  <c r="S83" i="1"/>
  <c r="T83" i="1"/>
  <c r="U83" i="1"/>
  <c r="V83" i="1"/>
  <c r="W83" i="1"/>
  <c r="X83" i="1"/>
  <c r="Y83" i="1"/>
  <c r="R84" i="1"/>
  <c r="S84" i="1"/>
  <c r="T84" i="1"/>
  <c r="U84" i="1"/>
  <c r="V84" i="1"/>
  <c r="W84" i="1"/>
  <c r="X84" i="1"/>
  <c r="Y84" i="1"/>
  <c r="R85" i="1"/>
  <c r="S85" i="1"/>
  <c r="T85" i="1"/>
  <c r="U85" i="1"/>
  <c r="V85" i="1"/>
  <c r="W85" i="1"/>
  <c r="X85" i="1"/>
  <c r="Y85" i="1"/>
  <c r="R86" i="1"/>
  <c r="S86" i="1"/>
  <c r="T86" i="1"/>
  <c r="U86" i="1"/>
  <c r="V86" i="1"/>
  <c r="W86" i="1"/>
  <c r="X86" i="1"/>
  <c r="Y86" i="1"/>
  <c r="R87" i="1"/>
  <c r="S87" i="1"/>
  <c r="T87" i="1"/>
  <c r="U87" i="1"/>
  <c r="V87" i="1"/>
  <c r="W87" i="1"/>
  <c r="X87" i="1"/>
  <c r="Y87" i="1"/>
  <c r="R88" i="1"/>
  <c r="S88" i="1"/>
  <c r="T88" i="1"/>
  <c r="U88" i="1"/>
  <c r="V88" i="1"/>
  <c r="W88" i="1"/>
  <c r="X88" i="1"/>
  <c r="Y88" i="1"/>
  <c r="R89" i="1"/>
  <c r="S89" i="1"/>
  <c r="T89" i="1"/>
  <c r="U89" i="1"/>
  <c r="V89" i="1"/>
  <c r="W89" i="1"/>
  <c r="X89" i="1"/>
  <c r="Y89" i="1"/>
  <c r="R90" i="1"/>
  <c r="S90" i="1"/>
  <c r="T90" i="1"/>
  <c r="U90" i="1"/>
  <c r="V90" i="1"/>
  <c r="W90" i="1"/>
  <c r="X90" i="1"/>
  <c r="Y90" i="1"/>
  <c r="R91" i="1"/>
  <c r="S91" i="1"/>
  <c r="T91" i="1"/>
  <c r="U91" i="1"/>
  <c r="V91" i="1"/>
  <c r="W91" i="1"/>
  <c r="X91" i="1"/>
  <c r="Y91" i="1"/>
  <c r="R92" i="1"/>
  <c r="S92" i="1"/>
  <c r="T92" i="1"/>
  <c r="U92" i="1"/>
  <c r="V92" i="1"/>
  <c r="W92" i="1"/>
  <c r="X92" i="1"/>
  <c r="Y92" i="1"/>
  <c r="R93" i="1"/>
  <c r="S93" i="1"/>
  <c r="T93" i="1"/>
  <c r="U93" i="1"/>
  <c r="V93" i="1"/>
  <c r="W93" i="1"/>
  <c r="X93" i="1"/>
  <c r="Y93" i="1"/>
  <c r="R94" i="1"/>
  <c r="S94" i="1"/>
  <c r="T94" i="1"/>
  <c r="U94" i="1"/>
  <c r="V94" i="1"/>
  <c r="W94" i="1"/>
  <c r="X94" i="1"/>
  <c r="Y94" i="1"/>
  <c r="R95" i="1"/>
  <c r="S95" i="1"/>
  <c r="T95" i="1"/>
  <c r="U95" i="1"/>
  <c r="V95" i="1"/>
  <c r="W95" i="1"/>
  <c r="X95" i="1"/>
  <c r="Y95" i="1"/>
  <c r="R96" i="1"/>
  <c r="S96" i="1"/>
  <c r="T96" i="1"/>
  <c r="U96" i="1"/>
  <c r="V96" i="1"/>
  <c r="W96" i="1"/>
  <c r="X96" i="1"/>
  <c r="Y96" i="1"/>
  <c r="R97" i="1"/>
  <c r="S97" i="1"/>
  <c r="T97" i="1"/>
  <c r="U97" i="1"/>
  <c r="V97" i="1"/>
  <c r="W97" i="1"/>
  <c r="X97" i="1"/>
  <c r="Y97" i="1"/>
  <c r="R98" i="1"/>
  <c r="S98" i="1"/>
  <c r="T98" i="1"/>
  <c r="U98" i="1"/>
  <c r="V98" i="1"/>
  <c r="W98" i="1"/>
  <c r="X98" i="1"/>
  <c r="Y98" i="1"/>
  <c r="R99" i="1"/>
  <c r="S99" i="1"/>
  <c r="T99" i="1"/>
  <c r="U99" i="1"/>
  <c r="V99" i="1"/>
  <c r="W99" i="1"/>
  <c r="X99" i="1"/>
  <c r="Y99" i="1"/>
  <c r="R100" i="1"/>
  <c r="S100" i="1"/>
  <c r="T100" i="1"/>
  <c r="U100" i="1"/>
  <c r="V100" i="1"/>
  <c r="W100" i="1"/>
  <c r="X100" i="1"/>
  <c r="Y100" i="1"/>
  <c r="R101" i="1"/>
  <c r="S101" i="1"/>
  <c r="T101" i="1"/>
  <c r="U101" i="1"/>
  <c r="V101" i="1"/>
  <c r="W101" i="1"/>
  <c r="X101" i="1"/>
  <c r="Y101" i="1"/>
  <c r="R102" i="1"/>
  <c r="S102" i="1"/>
  <c r="T102" i="1"/>
  <c r="U102" i="1"/>
  <c r="V102" i="1"/>
  <c r="W102" i="1"/>
  <c r="X102" i="1"/>
  <c r="Y102" i="1"/>
  <c r="R103" i="1"/>
  <c r="S103" i="1"/>
  <c r="T103" i="1"/>
  <c r="U103" i="1"/>
  <c r="V103" i="1"/>
  <c r="W103" i="1"/>
  <c r="X103" i="1"/>
  <c r="Y103" i="1"/>
  <c r="R104" i="1"/>
  <c r="S104" i="1"/>
  <c r="T104" i="1"/>
  <c r="U104" i="1"/>
  <c r="V104" i="1"/>
  <c r="W104" i="1"/>
  <c r="X104" i="1"/>
  <c r="Y104" i="1"/>
  <c r="R105" i="1"/>
  <c r="S105" i="1"/>
  <c r="T105" i="1"/>
  <c r="U105" i="1"/>
  <c r="V105" i="1"/>
  <c r="W105" i="1"/>
  <c r="X105" i="1"/>
  <c r="Y105" i="1"/>
  <c r="R106" i="1"/>
  <c r="S106" i="1"/>
  <c r="T106" i="1"/>
  <c r="U106" i="1"/>
  <c r="V106" i="1"/>
  <c r="W106" i="1"/>
  <c r="X106" i="1"/>
  <c r="Y106" i="1"/>
  <c r="R107" i="1"/>
  <c r="S107" i="1"/>
  <c r="T107" i="1"/>
  <c r="U107" i="1"/>
  <c r="V107" i="1"/>
  <c r="W107" i="1"/>
  <c r="X107" i="1"/>
  <c r="Y107" i="1"/>
  <c r="R108" i="1"/>
  <c r="S108" i="1"/>
  <c r="T108" i="1"/>
  <c r="U108" i="1"/>
  <c r="V108" i="1"/>
  <c r="W108" i="1"/>
  <c r="X108" i="1"/>
  <c r="Y108" i="1"/>
  <c r="R109" i="1"/>
  <c r="S109" i="1"/>
  <c r="T109" i="1"/>
  <c r="U109" i="1"/>
  <c r="V109" i="1"/>
  <c r="W109" i="1"/>
  <c r="X109" i="1"/>
  <c r="Y109" i="1"/>
  <c r="R110" i="1"/>
  <c r="S110" i="1"/>
  <c r="T110" i="1"/>
  <c r="U110" i="1"/>
  <c r="V110" i="1"/>
  <c r="W110" i="1"/>
  <c r="X110" i="1"/>
  <c r="Y110" i="1"/>
  <c r="R111" i="1"/>
  <c r="S111" i="1"/>
  <c r="T111" i="1"/>
  <c r="U111" i="1"/>
  <c r="V111" i="1"/>
  <c r="W111" i="1"/>
  <c r="X111" i="1"/>
  <c r="Y111" i="1"/>
  <c r="R112" i="1"/>
  <c r="S112" i="1"/>
  <c r="T112" i="1"/>
  <c r="U112" i="1"/>
  <c r="V112" i="1"/>
  <c r="W112" i="1"/>
  <c r="X112" i="1"/>
  <c r="Y112" i="1"/>
  <c r="R113" i="1"/>
  <c r="S113" i="1"/>
  <c r="T113" i="1"/>
  <c r="U113" i="1"/>
  <c r="V113" i="1"/>
  <c r="W113" i="1"/>
  <c r="X113" i="1"/>
  <c r="Y113" i="1"/>
  <c r="R114" i="1"/>
  <c r="S114" i="1"/>
  <c r="T114" i="1"/>
  <c r="U114" i="1"/>
  <c r="V114" i="1"/>
  <c r="W114" i="1"/>
  <c r="X114" i="1"/>
  <c r="Y114" i="1"/>
  <c r="R115" i="1"/>
  <c r="S115" i="1"/>
  <c r="T115" i="1"/>
  <c r="U115" i="1"/>
  <c r="V115" i="1"/>
  <c r="W115" i="1"/>
  <c r="X115" i="1"/>
  <c r="Y115" i="1"/>
  <c r="R116" i="1"/>
  <c r="S116" i="1"/>
  <c r="T116" i="1"/>
  <c r="U116" i="1"/>
  <c r="V116" i="1"/>
  <c r="W116" i="1"/>
  <c r="X116" i="1"/>
  <c r="Y116" i="1"/>
  <c r="R117" i="1"/>
  <c r="S117" i="1"/>
  <c r="T117" i="1"/>
  <c r="U117" i="1"/>
  <c r="V117" i="1"/>
  <c r="W117" i="1"/>
  <c r="X117" i="1"/>
  <c r="Y117" i="1"/>
  <c r="R118" i="1"/>
  <c r="S118" i="1"/>
  <c r="T118" i="1"/>
  <c r="U118" i="1"/>
  <c r="V118" i="1"/>
  <c r="W118" i="1"/>
  <c r="X118" i="1"/>
  <c r="Y118" i="1"/>
  <c r="R119" i="1"/>
  <c r="S119" i="1"/>
  <c r="T119" i="1"/>
  <c r="U119" i="1"/>
  <c r="V119" i="1"/>
  <c r="W119" i="1"/>
  <c r="X119" i="1"/>
  <c r="Y119" i="1"/>
  <c r="R120" i="1"/>
  <c r="S120" i="1"/>
  <c r="T120" i="1"/>
  <c r="U120" i="1"/>
  <c r="V120" i="1"/>
  <c r="W120" i="1"/>
  <c r="X120" i="1"/>
  <c r="Y120" i="1"/>
  <c r="R121" i="1"/>
  <c r="S121" i="1"/>
  <c r="T121" i="1"/>
  <c r="U121" i="1"/>
  <c r="V121" i="1"/>
  <c r="W121" i="1"/>
  <c r="X121" i="1"/>
  <c r="Y121" i="1"/>
  <c r="R122" i="1"/>
  <c r="S122" i="1"/>
  <c r="T122" i="1"/>
  <c r="U122" i="1"/>
  <c r="V122" i="1"/>
  <c r="W122" i="1"/>
  <c r="X122" i="1"/>
  <c r="Y122" i="1"/>
  <c r="R123" i="1"/>
  <c r="S123" i="1"/>
  <c r="T123" i="1"/>
  <c r="U123" i="1"/>
  <c r="V123" i="1"/>
  <c r="W123" i="1"/>
  <c r="X123" i="1"/>
  <c r="Y123" i="1"/>
  <c r="R124" i="1"/>
  <c r="S124" i="1"/>
  <c r="T124" i="1"/>
  <c r="U124" i="1"/>
  <c r="V124" i="1"/>
  <c r="W124" i="1"/>
  <c r="X124" i="1"/>
  <c r="Y124" i="1"/>
  <c r="R125" i="1"/>
  <c r="S125" i="1"/>
  <c r="T125" i="1"/>
  <c r="U125" i="1"/>
  <c r="V125" i="1"/>
  <c r="W125" i="1"/>
  <c r="X125" i="1"/>
  <c r="Y125" i="1"/>
  <c r="R126" i="1"/>
  <c r="S126" i="1"/>
  <c r="T126" i="1"/>
  <c r="U126" i="1"/>
  <c r="V126" i="1"/>
  <c r="W126" i="1"/>
  <c r="X126" i="1"/>
  <c r="Y126" i="1"/>
  <c r="R127" i="1"/>
  <c r="S127" i="1"/>
  <c r="T127" i="1"/>
  <c r="U127" i="1"/>
  <c r="V127" i="1"/>
  <c r="W127" i="1"/>
  <c r="X127" i="1"/>
  <c r="Y127" i="1"/>
  <c r="R128" i="1"/>
  <c r="S128" i="1"/>
  <c r="T128" i="1"/>
  <c r="U128" i="1"/>
  <c r="V128" i="1"/>
  <c r="W128" i="1"/>
  <c r="X128" i="1"/>
  <c r="Y128" i="1"/>
  <c r="R129" i="1"/>
  <c r="S129" i="1"/>
  <c r="T129" i="1"/>
  <c r="U129" i="1"/>
  <c r="V129" i="1"/>
  <c r="W129" i="1"/>
  <c r="X129" i="1"/>
  <c r="Y129" i="1"/>
  <c r="R130" i="1"/>
  <c r="S130" i="1"/>
  <c r="T130" i="1"/>
  <c r="U130" i="1"/>
  <c r="V130" i="1"/>
  <c r="W130" i="1"/>
  <c r="X130" i="1"/>
  <c r="Y130" i="1"/>
  <c r="R131" i="1"/>
  <c r="S131" i="1"/>
  <c r="T131" i="1"/>
  <c r="U131" i="1"/>
  <c r="V131" i="1"/>
  <c r="W131" i="1"/>
  <c r="X131" i="1"/>
  <c r="Y131" i="1"/>
  <c r="R132" i="1"/>
  <c r="S132" i="1"/>
  <c r="T132" i="1"/>
  <c r="U132" i="1"/>
  <c r="V132" i="1"/>
  <c r="W132" i="1"/>
  <c r="X132" i="1"/>
  <c r="Y132" i="1"/>
  <c r="R133" i="1"/>
  <c r="S133" i="1"/>
  <c r="T133" i="1"/>
  <c r="U133" i="1"/>
  <c r="V133" i="1"/>
  <c r="W133" i="1"/>
  <c r="X133" i="1"/>
  <c r="Y133" i="1"/>
  <c r="R134" i="1"/>
  <c r="S134" i="1"/>
  <c r="T134" i="1"/>
  <c r="U134" i="1"/>
  <c r="V134" i="1"/>
  <c r="W134" i="1"/>
  <c r="X134" i="1"/>
  <c r="Y134" i="1"/>
  <c r="R135" i="1"/>
  <c r="S135" i="1"/>
  <c r="T135" i="1"/>
  <c r="U135" i="1"/>
  <c r="V135" i="1"/>
  <c r="W135" i="1"/>
  <c r="X135" i="1"/>
  <c r="Y135" i="1"/>
  <c r="R136" i="1"/>
  <c r="S136" i="1"/>
  <c r="T136" i="1"/>
  <c r="U136" i="1"/>
  <c r="V136" i="1"/>
  <c r="W136" i="1"/>
  <c r="X136" i="1"/>
  <c r="Y136" i="1"/>
  <c r="R137" i="1"/>
  <c r="S137" i="1"/>
  <c r="T137" i="1"/>
  <c r="U137" i="1"/>
  <c r="V137" i="1"/>
  <c r="W137" i="1"/>
  <c r="X137" i="1"/>
  <c r="Y137" i="1"/>
  <c r="R138" i="1"/>
  <c r="S138" i="1"/>
  <c r="T138" i="1"/>
  <c r="U138" i="1"/>
  <c r="V138" i="1"/>
  <c r="W138" i="1"/>
  <c r="X138" i="1"/>
  <c r="Y138" i="1"/>
  <c r="R139" i="1"/>
  <c r="S139" i="1"/>
  <c r="T139" i="1"/>
  <c r="U139" i="1"/>
  <c r="V139" i="1"/>
  <c r="W139" i="1"/>
  <c r="X139" i="1"/>
  <c r="Y139" i="1"/>
  <c r="R140" i="1"/>
  <c r="S140" i="1"/>
  <c r="T140" i="1"/>
  <c r="U140" i="1"/>
  <c r="V140" i="1"/>
  <c r="W140" i="1"/>
  <c r="X140" i="1"/>
  <c r="Y140" i="1"/>
  <c r="R141" i="1"/>
  <c r="S141" i="1"/>
  <c r="T141" i="1"/>
  <c r="U141" i="1"/>
  <c r="V141" i="1"/>
  <c r="W141" i="1"/>
  <c r="X141" i="1"/>
  <c r="Y141" i="1"/>
  <c r="R142" i="1"/>
  <c r="S142" i="1"/>
  <c r="T142" i="1"/>
  <c r="U142" i="1"/>
  <c r="V142" i="1"/>
  <c r="W142" i="1"/>
  <c r="X142" i="1"/>
  <c r="Y142" i="1"/>
  <c r="R143" i="1"/>
  <c r="S143" i="1"/>
  <c r="T143" i="1"/>
  <c r="U143" i="1"/>
  <c r="V143" i="1"/>
  <c r="W143" i="1"/>
  <c r="X143" i="1"/>
  <c r="Y143" i="1"/>
  <c r="R144" i="1"/>
  <c r="S144" i="1"/>
  <c r="T144" i="1"/>
  <c r="U144" i="1"/>
  <c r="V144" i="1"/>
  <c r="W144" i="1"/>
  <c r="X144" i="1"/>
  <c r="Y144" i="1"/>
  <c r="R145" i="1"/>
  <c r="S145" i="1"/>
  <c r="T145" i="1"/>
  <c r="U145" i="1"/>
  <c r="V145" i="1"/>
  <c r="W145" i="1"/>
  <c r="X145" i="1"/>
  <c r="Y145" i="1"/>
  <c r="R146" i="1"/>
  <c r="S146" i="1"/>
  <c r="T146" i="1"/>
  <c r="U146" i="1"/>
  <c r="V146" i="1"/>
  <c r="W146" i="1"/>
  <c r="X146" i="1"/>
  <c r="Y146" i="1"/>
  <c r="R147" i="1"/>
  <c r="S147" i="1"/>
  <c r="T147" i="1"/>
  <c r="U147" i="1"/>
  <c r="V147" i="1"/>
  <c r="W147" i="1"/>
  <c r="X147" i="1"/>
  <c r="Y147" i="1"/>
  <c r="R148" i="1"/>
  <c r="S148" i="1"/>
  <c r="T148" i="1"/>
  <c r="U148" i="1"/>
  <c r="V148" i="1"/>
  <c r="W148" i="1"/>
  <c r="X148" i="1"/>
  <c r="Y148" i="1"/>
  <c r="R149" i="1"/>
  <c r="S149" i="1"/>
  <c r="T149" i="1"/>
  <c r="U149" i="1"/>
  <c r="V149" i="1"/>
  <c r="W149" i="1"/>
  <c r="X149" i="1"/>
  <c r="Y149" i="1"/>
  <c r="R150" i="1"/>
  <c r="S150" i="1"/>
  <c r="T150" i="1"/>
  <c r="U150" i="1"/>
  <c r="V150" i="1"/>
  <c r="W150" i="1"/>
  <c r="X150" i="1"/>
  <c r="Y150" i="1"/>
  <c r="R151" i="1"/>
  <c r="S151" i="1"/>
  <c r="T151" i="1"/>
  <c r="U151" i="1"/>
  <c r="V151" i="1"/>
  <c r="W151" i="1"/>
  <c r="X151" i="1"/>
  <c r="Y151" i="1"/>
  <c r="R152" i="1"/>
  <c r="S152" i="1"/>
  <c r="T152" i="1"/>
  <c r="U152" i="1"/>
  <c r="V152" i="1"/>
  <c r="W152" i="1"/>
  <c r="X152" i="1"/>
  <c r="Y152" i="1"/>
  <c r="R153" i="1"/>
  <c r="S153" i="1"/>
  <c r="T153" i="1"/>
  <c r="U153" i="1"/>
  <c r="V153" i="1"/>
  <c r="W153" i="1"/>
  <c r="X153" i="1"/>
  <c r="Y153" i="1"/>
  <c r="R154" i="1"/>
  <c r="S154" i="1"/>
  <c r="T154" i="1"/>
  <c r="U154" i="1"/>
  <c r="V154" i="1"/>
  <c r="W154" i="1"/>
  <c r="X154" i="1"/>
  <c r="Y154" i="1"/>
  <c r="R155" i="1"/>
  <c r="S155" i="1"/>
  <c r="T155" i="1"/>
  <c r="U155" i="1"/>
  <c r="V155" i="1"/>
  <c r="W155" i="1"/>
  <c r="X155" i="1"/>
  <c r="Y155" i="1"/>
  <c r="R156" i="1"/>
  <c r="S156" i="1"/>
  <c r="T156" i="1"/>
  <c r="U156" i="1"/>
  <c r="V156" i="1"/>
  <c r="W156" i="1"/>
  <c r="X156" i="1"/>
  <c r="Y156" i="1"/>
  <c r="R157" i="1"/>
  <c r="S157" i="1"/>
  <c r="T157" i="1"/>
  <c r="U157" i="1"/>
  <c r="V157" i="1"/>
  <c r="W157" i="1"/>
  <c r="X157" i="1"/>
  <c r="Y157" i="1"/>
  <c r="R158" i="1"/>
  <c r="S158" i="1"/>
  <c r="T158" i="1"/>
  <c r="U158" i="1"/>
  <c r="V158" i="1"/>
  <c r="W158" i="1"/>
  <c r="X158" i="1"/>
  <c r="Y158" i="1"/>
  <c r="R159" i="1"/>
  <c r="S159" i="1"/>
  <c r="T159" i="1"/>
  <c r="U159" i="1"/>
  <c r="V159" i="1"/>
  <c r="W159" i="1"/>
  <c r="X159" i="1"/>
  <c r="Y159" i="1"/>
  <c r="R160" i="1"/>
  <c r="S160" i="1"/>
  <c r="T160" i="1"/>
  <c r="U160" i="1"/>
  <c r="V160" i="1"/>
  <c r="W160" i="1"/>
  <c r="X160" i="1"/>
  <c r="Y160" i="1"/>
  <c r="R161" i="1"/>
  <c r="S161" i="1"/>
  <c r="T161" i="1"/>
  <c r="U161" i="1"/>
  <c r="V161" i="1"/>
  <c r="W161" i="1"/>
  <c r="X161" i="1"/>
  <c r="Y161" i="1"/>
  <c r="R162" i="1"/>
  <c r="S162" i="1"/>
  <c r="T162" i="1"/>
  <c r="U162" i="1"/>
  <c r="V162" i="1"/>
  <c r="W162" i="1"/>
  <c r="X162" i="1"/>
  <c r="Y162" i="1"/>
  <c r="R163" i="1"/>
  <c r="S163" i="1"/>
  <c r="T163" i="1"/>
  <c r="U163" i="1"/>
  <c r="V163" i="1"/>
  <c r="W163" i="1"/>
  <c r="X163" i="1"/>
  <c r="Y163" i="1"/>
  <c r="R164" i="1"/>
  <c r="S164" i="1"/>
  <c r="T164" i="1"/>
  <c r="U164" i="1"/>
  <c r="V164" i="1"/>
  <c r="W164" i="1"/>
  <c r="X164" i="1"/>
  <c r="Y164" i="1"/>
  <c r="R165" i="1"/>
  <c r="S165" i="1"/>
  <c r="T165" i="1"/>
  <c r="U165" i="1"/>
  <c r="V165" i="1"/>
  <c r="W165" i="1"/>
  <c r="X165" i="1"/>
  <c r="Y165" i="1"/>
  <c r="R166" i="1"/>
  <c r="S166" i="1"/>
  <c r="T166" i="1"/>
  <c r="U166" i="1"/>
  <c r="V166" i="1"/>
  <c r="W166" i="1"/>
  <c r="X166" i="1"/>
  <c r="Y166" i="1"/>
  <c r="R167" i="1"/>
  <c r="S167" i="1"/>
  <c r="T167" i="1"/>
  <c r="U167" i="1"/>
  <c r="V167" i="1"/>
  <c r="W167" i="1"/>
  <c r="X167" i="1"/>
  <c r="Y167" i="1"/>
  <c r="R168" i="1"/>
  <c r="S168" i="1"/>
  <c r="T168" i="1"/>
  <c r="U168" i="1"/>
  <c r="V168" i="1"/>
  <c r="W168" i="1"/>
  <c r="X168" i="1"/>
  <c r="Y168" i="1"/>
  <c r="R169" i="1"/>
  <c r="S169" i="1"/>
  <c r="T169" i="1"/>
  <c r="U169" i="1"/>
  <c r="V169" i="1"/>
  <c r="W169" i="1"/>
  <c r="X169" i="1"/>
  <c r="Y169" i="1"/>
  <c r="R170" i="1"/>
  <c r="S170" i="1"/>
  <c r="T170" i="1"/>
  <c r="U170" i="1"/>
  <c r="V170" i="1"/>
  <c r="W170" i="1"/>
  <c r="X170" i="1"/>
  <c r="Y170" i="1"/>
  <c r="R171" i="1"/>
  <c r="S171" i="1"/>
  <c r="T171" i="1"/>
  <c r="U171" i="1"/>
  <c r="V171" i="1"/>
  <c r="W171" i="1"/>
  <c r="X171" i="1"/>
  <c r="Y171" i="1"/>
  <c r="R172" i="1"/>
  <c r="S172" i="1"/>
  <c r="T172" i="1"/>
  <c r="U172" i="1"/>
  <c r="V172" i="1"/>
  <c r="W172" i="1"/>
  <c r="X172" i="1"/>
  <c r="Y172" i="1"/>
  <c r="R173" i="1"/>
  <c r="S173" i="1"/>
  <c r="T173" i="1"/>
  <c r="U173" i="1"/>
  <c r="V173" i="1"/>
  <c r="W173" i="1"/>
  <c r="X173" i="1"/>
  <c r="Y173" i="1"/>
  <c r="R174" i="1"/>
  <c r="S174" i="1"/>
  <c r="T174" i="1"/>
  <c r="U174" i="1"/>
  <c r="V174" i="1"/>
  <c r="W174" i="1"/>
  <c r="X174" i="1"/>
  <c r="Y174" i="1"/>
  <c r="R175" i="1"/>
  <c r="S175" i="1"/>
  <c r="T175" i="1"/>
  <c r="U175" i="1"/>
  <c r="V175" i="1"/>
  <c r="W175" i="1"/>
  <c r="X175" i="1"/>
  <c r="Y175" i="1"/>
  <c r="R176" i="1"/>
  <c r="S176" i="1"/>
  <c r="T176" i="1"/>
  <c r="U176" i="1"/>
  <c r="V176" i="1"/>
  <c r="W176" i="1"/>
  <c r="X176" i="1"/>
  <c r="Y176" i="1"/>
  <c r="R177" i="1"/>
  <c r="S177" i="1"/>
  <c r="T177" i="1"/>
  <c r="U177" i="1"/>
  <c r="V177" i="1"/>
  <c r="W177" i="1"/>
  <c r="X177" i="1"/>
  <c r="Y177" i="1"/>
  <c r="R178" i="1"/>
  <c r="S178" i="1"/>
  <c r="T178" i="1"/>
  <c r="U178" i="1"/>
  <c r="V178" i="1"/>
  <c r="W178" i="1"/>
  <c r="X178" i="1"/>
  <c r="Y178" i="1"/>
  <c r="R179" i="1"/>
  <c r="S179" i="1"/>
  <c r="T179" i="1"/>
  <c r="U179" i="1"/>
  <c r="V179" i="1"/>
  <c r="W179" i="1"/>
  <c r="X179" i="1"/>
  <c r="Y179" i="1"/>
  <c r="R180" i="1"/>
  <c r="S180" i="1"/>
  <c r="T180" i="1"/>
  <c r="U180" i="1"/>
  <c r="V180" i="1"/>
  <c r="W180" i="1"/>
  <c r="X180" i="1"/>
  <c r="Y180" i="1"/>
  <c r="R181" i="1"/>
  <c r="S181" i="1"/>
  <c r="T181" i="1"/>
  <c r="U181" i="1"/>
  <c r="V181" i="1"/>
  <c r="W181" i="1"/>
  <c r="X181" i="1"/>
  <c r="Y181" i="1"/>
  <c r="R182" i="1"/>
  <c r="S182" i="1"/>
  <c r="T182" i="1"/>
  <c r="U182" i="1"/>
  <c r="V182" i="1"/>
  <c r="W182" i="1"/>
  <c r="X182" i="1"/>
  <c r="Y182" i="1"/>
  <c r="R183" i="1"/>
  <c r="S183" i="1"/>
  <c r="T183" i="1"/>
  <c r="U183" i="1"/>
  <c r="V183" i="1"/>
  <c r="W183" i="1"/>
  <c r="X183" i="1"/>
  <c r="Y183" i="1"/>
  <c r="R184" i="1"/>
  <c r="S184" i="1"/>
  <c r="T184" i="1"/>
  <c r="U184" i="1"/>
  <c r="V184" i="1"/>
  <c r="W184" i="1"/>
  <c r="X184" i="1"/>
  <c r="Y184" i="1"/>
  <c r="R185" i="1"/>
  <c r="S185" i="1"/>
  <c r="T185" i="1"/>
  <c r="U185" i="1"/>
  <c r="V185" i="1"/>
  <c r="W185" i="1"/>
  <c r="X185" i="1"/>
  <c r="Y185" i="1"/>
  <c r="R186" i="1"/>
  <c r="S186" i="1"/>
  <c r="T186" i="1"/>
  <c r="U186" i="1"/>
  <c r="V186" i="1"/>
  <c r="W186" i="1"/>
  <c r="X186" i="1"/>
  <c r="Y186" i="1"/>
  <c r="R187" i="1"/>
  <c r="S187" i="1"/>
  <c r="T187" i="1"/>
  <c r="U187" i="1"/>
  <c r="V187" i="1"/>
  <c r="W187" i="1"/>
  <c r="X187" i="1"/>
  <c r="Y187" i="1"/>
  <c r="R188" i="1"/>
  <c r="S188" i="1"/>
  <c r="T188" i="1"/>
  <c r="U188" i="1"/>
  <c r="V188" i="1"/>
  <c r="W188" i="1"/>
  <c r="X188" i="1"/>
  <c r="Y188" i="1"/>
  <c r="R189" i="1"/>
  <c r="S189" i="1"/>
  <c r="T189" i="1"/>
  <c r="U189" i="1"/>
  <c r="V189" i="1"/>
  <c r="W189" i="1"/>
  <c r="X189" i="1"/>
  <c r="Y189" i="1"/>
  <c r="R190" i="1"/>
  <c r="S190" i="1"/>
  <c r="T190" i="1"/>
  <c r="U190" i="1"/>
  <c r="V190" i="1"/>
  <c r="W190" i="1"/>
  <c r="X190" i="1"/>
  <c r="Y190" i="1"/>
  <c r="R191" i="1"/>
  <c r="S191" i="1"/>
  <c r="T191" i="1"/>
  <c r="U191" i="1"/>
  <c r="V191" i="1"/>
  <c r="W191" i="1"/>
  <c r="X191" i="1"/>
  <c r="Y191" i="1"/>
  <c r="R192" i="1"/>
  <c r="S192" i="1"/>
  <c r="T192" i="1"/>
  <c r="U192" i="1"/>
  <c r="V192" i="1"/>
  <c r="W192" i="1"/>
  <c r="X192" i="1"/>
  <c r="Y192" i="1"/>
  <c r="R193" i="1"/>
  <c r="S193" i="1"/>
  <c r="T193" i="1"/>
  <c r="U193" i="1"/>
  <c r="V193" i="1"/>
  <c r="W193" i="1"/>
  <c r="X193" i="1"/>
  <c r="Y193" i="1"/>
  <c r="R194" i="1"/>
  <c r="S194" i="1"/>
  <c r="T194" i="1"/>
  <c r="U194" i="1"/>
  <c r="V194" i="1"/>
  <c r="W194" i="1"/>
  <c r="X194" i="1"/>
  <c r="Y194" i="1"/>
  <c r="R195" i="1"/>
  <c r="S195" i="1"/>
  <c r="T195" i="1"/>
  <c r="U195" i="1"/>
  <c r="V195" i="1"/>
  <c r="W195" i="1"/>
  <c r="X195" i="1"/>
  <c r="Y195" i="1"/>
  <c r="R196" i="1"/>
  <c r="S196" i="1"/>
  <c r="T196" i="1"/>
  <c r="U196" i="1"/>
  <c r="V196" i="1"/>
  <c r="W196" i="1"/>
  <c r="X196" i="1"/>
  <c r="Y196" i="1"/>
  <c r="R197" i="1"/>
  <c r="S197" i="1"/>
  <c r="T197" i="1"/>
  <c r="U197" i="1"/>
  <c r="V197" i="1"/>
  <c r="W197" i="1"/>
  <c r="X197" i="1"/>
  <c r="Y197" i="1"/>
  <c r="R198" i="1"/>
  <c r="S198" i="1"/>
  <c r="T198" i="1"/>
  <c r="U198" i="1"/>
  <c r="V198" i="1"/>
  <c r="W198" i="1"/>
  <c r="X198" i="1"/>
  <c r="Y198" i="1"/>
  <c r="R199" i="1"/>
  <c r="S199" i="1"/>
  <c r="T199" i="1"/>
  <c r="U199" i="1"/>
  <c r="V199" i="1"/>
  <c r="W199" i="1"/>
  <c r="X199" i="1"/>
  <c r="Y199" i="1"/>
  <c r="R200" i="1"/>
  <c r="S200" i="1"/>
  <c r="T200" i="1"/>
  <c r="U200" i="1"/>
  <c r="V200" i="1"/>
  <c r="W200" i="1"/>
  <c r="X200" i="1"/>
  <c r="Y200" i="1"/>
  <c r="R201" i="1"/>
  <c r="S201" i="1"/>
  <c r="T201" i="1"/>
  <c r="U201" i="1"/>
  <c r="V201" i="1"/>
  <c r="W201" i="1"/>
  <c r="X201" i="1"/>
  <c r="Y201" i="1"/>
  <c r="R202" i="1"/>
  <c r="S202" i="1"/>
  <c r="T202" i="1"/>
  <c r="U202" i="1"/>
  <c r="V202" i="1"/>
  <c r="W202" i="1"/>
  <c r="X202" i="1"/>
  <c r="Y202" i="1"/>
  <c r="R203" i="1"/>
  <c r="S203" i="1"/>
  <c r="T203" i="1"/>
  <c r="U203" i="1"/>
  <c r="V203" i="1"/>
  <c r="W203" i="1"/>
  <c r="X203" i="1"/>
  <c r="Y203" i="1"/>
  <c r="R204" i="1"/>
  <c r="S204" i="1"/>
  <c r="T204" i="1"/>
  <c r="U204" i="1"/>
  <c r="V204" i="1"/>
  <c r="W204" i="1"/>
  <c r="X204" i="1"/>
  <c r="Y204" i="1"/>
  <c r="R205" i="1"/>
  <c r="S205" i="1"/>
  <c r="T205" i="1"/>
  <c r="U205" i="1"/>
  <c r="V205" i="1"/>
  <c r="W205" i="1"/>
  <c r="X205" i="1"/>
  <c r="Y205" i="1"/>
  <c r="R206" i="1"/>
  <c r="S206" i="1"/>
  <c r="T206" i="1"/>
  <c r="U206" i="1"/>
  <c r="V206" i="1"/>
  <c r="W206" i="1"/>
  <c r="X206" i="1"/>
  <c r="Y206" i="1"/>
  <c r="R207" i="1"/>
  <c r="S207" i="1"/>
  <c r="T207" i="1"/>
  <c r="U207" i="1"/>
  <c r="V207" i="1"/>
  <c r="W207" i="1"/>
  <c r="X207" i="1"/>
  <c r="Y207" i="1"/>
  <c r="R208" i="1"/>
  <c r="S208" i="1"/>
  <c r="T208" i="1"/>
  <c r="U208" i="1"/>
  <c r="V208" i="1"/>
  <c r="W208" i="1"/>
  <c r="X208" i="1"/>
  <c r="Y208" i="1"/>
  <c r="R209" i="1"/>
  <c r="S209" i="1"/>
  <c r="T209" i="1"/>
  <c r="U209" i="1"/>
  <c r="V209" i="1"/>
  <c r="W209" i="1"/>
  <c r="X209" i="1"/>
  <c r="Y209" i="1"/>
  <c r="R210" i="1"/>
  <c r="S210" i="1"/>
  <c r="T210" i="1"/>
  <c r="U210" i="1"/>
  <c r="V210" i="1"/>
  <c r="W210" i="1"/>
  <c r="X210" i="1"/>
  <c r="Y210" i="1"/>
  <c r="R211" i="1"/>
  <c r="S211" i="1"/>
  <c r="T211" i="1"/>
  <c r="U211" i="1"/>
  <c r="V211" i="1"/>
  <c r="W211" i="1"/>
  <c r="X211" i="1"/>
  <c r="Y211" i="1"/>
  <c r="R212" i="1"/>
  <c r="S212" i="1"/>
  <c r="T212" i="1"/>
  <c r="U212" i="1"/>
  <c r="V212" i="1"/>
  <c r="W212" i="1"/>
  <c r="X212" i="1"/>
  <c r="Y212" i="1"/>
  <c r="R213" i="1"/>
  <c r="S213" i="1"/>
  <c r="T213" i="1"/>
  <c r="U213" i="1"/>
  <c r="V213" i="1"/>
  <c r="W213" i="1"/>
  <c r="X213" i="1"/>
  <c r="Y213" i="1"/>
  <c r="R214" i="1"/>
  <c r="S214" i="1"/>
  <c r="T214" i="1"/>
  <c r="U214" i="1"/>
  <c r="V214" i="1"/>
  <c r="W214" i="1"/>
  <c r="X214" i="1"/>
  <c r="Y214" i="1"/>
  <c r="R215" i="1"/>
  <c r="S215" i="1"/>
  <c r="T215" i="1"/>
  <c r="U215" i="1"/>
  <c r="V215" i="1"/>
  <c r="W215" i="1"/>
  <c r="X215" i="1"/>
  <c r="Y215" i="1"/>
  <c r="R216" i="1"/>
  <c r="S216" i="1"/>
  <c r="T216" i="1"/>
  <c r="U216" i="1"/>
  <c r="V216" i="1"/>
  <c r="W216" i="1"/>
  <c r="X216" i="1"/>
  <c r="Y216" i="1"/>
  <c r="R217" i="1"/>
  <c r="S217" i="1"/>
  <c r="T217" i="1"/>
  <c r="U217" i="1"/>
  <c r="V217" i="1"/>
  <c r="W217" i="1"/>
  <c r="X217" i="1"/>
  <c r="Y217" i="1"/>
  <c r="R218" i="1"/>
  <c r="S218" i="1"/>
  <c r="T218" i="1"/>
  <c r="U218" i="1"/>
  <c r="V218" i="1"/>
  <c r="W218" i="1"/>
  <c r="X218" i="1"/>
  <c r="Y218" i="1"/>
  <c r="R219" i="1"/>
  <c r="S219" i="1"/>
  <c r="T219" i="1"/>
  <c r="U219" i="1"/>
  <c r="V219" i="1"/>
  <c r="W219" i="1"/>
  <c r="X219" i="1"/>
  <c r="Y219" i="1"/>
  <c r="R220" i="1"/>
  <c r="S220" i="1"/>
  <c r="T220" i="1"/>
  <c r="U220" i="1"/>
  <c r="V220" i="1"/>
  <c r="W220" i="1"/>
  <c r="X220" i="1"/>
  <c r="Y220" i="1"/>
  <c r="R221" i="1"/>
  <c r="S221" i="1"/>
  <c r="T221" i="1"/>
  <c r="U221" i="1"/>
  <c r="V221" i="1"/>
  <c r="W221" i="1"/>
  <c r="X221" i="1"/>
  <c r="Y221" i="1"/>
  <c r="R222" i="1"/>
  <c r="S222" i="1"/>
  <c r="T222" i="1"/>
  <c r="U222" i="1"/>
  <c r="V222" i="1"/>
  <c r="W222" i="1"/>
  <c r="X222" i="1"/>
  <c r="Y222" i="1"/>
  <c r="R223" i="1"/>
  <c r="S223" i="1"/>
  <c r="T223" i="1"/>
  <c r="U223" i="1"/>
  <c r="V223" i="1"/>
  <c r="W223" i="1"/>
  <c r="X223" i="1"/>
  <c r="Y223" i="1"/>
  <c r="R224" i="1"/>
  <c r="S224" i="1"/>
  <c r="T224" i="1"/>
  <c r="U224" i="1"/>
  <c r="V224" i="1"/>
  <c r="W224" i="1"/>
  <c r="X224" i="1"/>
  <c r="Y224" i="1"/>
  <c r="R225" i="1"/>
  <c r="S225" i="1"/>
  <c r="T225" i="1"/>
  <c r="U225" i="1"/>
  <c r="V225" i="1"/>
  <c r="W225" i="1"/>
  <c r="X225" i="1"/>
  <c r="Y225" i="1"/>
  <c r="R226" i="1"/>
  <c r="S226" i="1"/>
  <c r="T226" i="1"/>
  <c r="U226" i="1"/>
  <c r="V226" i="1"/>
  <c r="W226" i="1"/>
  <c r="X226" i="1"/>
  <c r="Y226" i="1"/>
  <c r="R227" i="1"/>
  <c r="S227" i="1"/>
  <c r="T227" i="1"/>
  <c r="U227" i="1"/>
  <c r="V227" i="1"/>
  <c r="W227" i="1"/>
  <c r="X227" i="1"/>
  <c r="Y227" i="1"/>
  <c r="R228" i="1"/>
  <c r="S228" i="1"/>
  <c r="T228" i="1"/>
  <c r="U228" i="1"/>
  <c r="V228" i="1"/>
  <c r="W228" i="1"/>
  <c r="X228" i="1"/>
  <c r="Y228" i="1"/>
  <c r="R229" i="1"/>
  <c r="S229" i="1"/>
  <c r="T229" i="1"/>
  <c r="U229" i="1"/>
  <c r="V229" i="1"/>
  <c r="W229" i="1"/>
  <c r="X229" i="1"/>
  <c r="Y229" i="1"/>
  <c r="R230" i="1"/>
  <c r="S230" i="1"/>
  <c r="T230" i="1"/>
  <c r="U230" i="1"/>
  <c r="V230" i="1"/>
  <c r="W230" i="1"/>
  <c r="X230" i="1"/>
  <c r="Y230" i="1"/>
  <c r="R231" i="1"/>
  <c r="S231" i="1"/>
  <c r="T231" i="1"/>
  <c r="U231" i="1"/>
  <c r="V231" i="1"/>
  <c r="W231" i="1"/>
  <c r="X231" i="1"/>
  <c r="Y231" i="1"/>
  <c r="R232" i="1"/>
  <c r="S232" i="1"/>
  <c r="T232" i="1"/>
  <c r="U232" i="1"/>
  <c r="V232" i="1"/>
  <c r="W232" i="1"/>
  <c r="X232" i="1"/>
  <c r="Y232" i="1"/>
  <c r="R233" i="1"/>
  <c r="S233" i="1"/>
  <c r="T233" i="1"/>
  <c r="U233" i="1"/>
  <c r="V233" i="1"/>
  <c r="W233" i="1"/>
  <c r="X233" i="1"/>
  <c r="Y233" i="1"/>
  <c r="R234" i="1"/>
  <c r="S234" i="1"/>
  <c r="T234" i="1"/>
  <c r="U234" i="1"/>
  <c r="V234" i="1"/>
  <c r="W234" i="1"/>
  <c r="X234" i="1"/>
  <c r="Y234" i="1"/>
  <c r="R235" i="1"/>
  <c r="S235" i="1"/>
  <c r="T235" i="1"/>
  <c r="U235" i="1"/>
  <c r="V235" i="1"/>
  <c r="W235" i="1"/>
  <c r="X235" i="1"/>
  <c r="Y235" i="1"/>
  <c r="R236" i="1"/>
  <c r="S236" i="1"/>
  <c r="T236" i="1"/>
  <c r="U236" i="1"/>
  <c r="V236" i="1"/>
  <c r="W236" i="1"/>
  <c r="X236" i="1"/>
  <c r="Y236" i="1"/>
  <c r="R237" i="1"/>
  <c r="S237" i="1"/>
  <c r="T237" i="1"/>
  <c r="U237" i="1"/>
  <c r="V237" i="1"/>
  <c r="W237" i="1"/>
  <c r="X237" i="1"/>
  <c r="Y237" i="1"/>
  <c r="R238" i="1"/>
  <c r="S238" i="1"/>
  <c r="T238" i="1"/>
  <c r="U238" i="1"/>
  <c r="V238" i="1"/>
  <c r="W238" i="1"/>
  <c r="X238" i="1"/>
  <c r="Y238" i="1"/>
  <c r="R239" i="1"/>
  <c r="S239" i="1"/>
  <c r="T239" i="1"/>
  <c r="U239" i="1"/>
  <c r="V239" i="1"/>
  <c r="W239" i="1"/>
  <c r="X239" i="1"/>
  <c r="Y239" i="1"/>
  <c r="R240" i="1"/>
  <c r="S240" i="1"/>
  <c r="T240" i="1"/>
  <c r="U240" i="1"/>
  <c r="V240" i="1"/>
  <c r="W240" i="1"/>
  <c r="X240" i="1"/>
  <c r="Y240" i="1"/>
  <c r="R241" i="1"/>
  <c r="S241" i="1"/>
  <c r="T241" i="1"/>
  <c r="U241" i="1"/>
  <c r="V241" i="1"/>
  <c r="W241" i="1"/>
  <c r="X241" i="1"/>
  <c r="Y241" i="1"/>
  <c r="R242" i="1"/>
  <c r="S242" i="1"/>
  <c r="T242" i="1"/>
  <c r="U242" i="1"/>
  <c r="V242" i="1"/>
  <c r="W242" i="1"/>
  <c r="X242" i="1"/>
  <c r="Y242" i="1"/>
  <c r="R243" i="1"/>
  <c r="S243" i="1"/>
  <c r="T243" i="1"/>
  <c r="U243" i="1"/>
  <c r="V243" i="1"/>
  <c r="W243" i="1"/>
  <c r="X243" i="1"/>
  <c r="Y243" i="1"/>
  <c r="R244" i="1"/>
  <c r="S244" i="1"/>
  <c r="T244" i="1"/>
  <c r="U244" i="1"/>
  <c r="V244" i="1"/>
  <c r="W244" i="1"/>
  <c r="X244" i="1"/>
  <c r="Y244" i="1"/>
  <c r="R245" i="1"/>
  <c r="S245" i="1"/>
  <c r="T245" i="1"/>
  <c r="U245" i="1"/>
  <c r="V245" i="1"/>
  <c r="W245" i="1"/>
  <c r="X245" i="1"/>
  <c r="Y245" i="1"/>
  <c r="R246" i="1"/>
  <c r="S246" i="1"/>
  <c r="T246" i="1"/>
  <c r="U246" i="1"/>
  <c r="V246" i="1"/>
  <c r="W246" i="1"/>
  <c r="X246" i="1"/>
  <c r="Y246" i="1"/>
  <c r="R247" i="1"/>
  <c r="S247" i="1"/>
  <c r="T247" i="1"/>
  <c r="U247" i="1"/>
  <c r="V247" i="1"/>
  <c r="W247" i="1"/>
  <c r="X247" i="1"/>
  <c r="Y247" i="1"/>
  <c r="R248" i="1"/>
  <c r="S248" i="1"/>
  <c r="T248" i="1"/>
  <c r="U248" i="1"/>
  <c r="V248" i="1"/>
  <c r="W248" i="1"/>
  <c r="X248" i="1"/>
  <c r="Y248" i="1"/>
  <c r="R249" i="1"/>
  <c r="S249" i="1"/>
  <c r="T249" i="1"/>
  <c r="U249" i="1"/>
  <c r="V249" i="1"/>
  <c r="W249" i="1"/>
  <c r="X249" i="1"/>
  <c r="Y249" i="1"/>
  <c r="R250" i="1"/>
  <c r="S250" i="1"/>
  <c r="T250" i="1"/>
  <c r="U250" i="1"/>
  <c r="V250" i="1"/>
  <c r="W250" i="1"/>
  <c r="X250" i="1"/>
  <c r="Y250" i="1"/>
  <c r="R251" i="1"/>
  <c r="S251" i="1"/>
  <c r="T251" i="1"/>
  <c r="U251" i="1"/>
  <c r="V251" i="1"/>
  <c r="W251" i="1"/>
  <c r="X251" i="1"/>
  <c r="Y251" i="1"/>
  <c r="R252" i="1"/>
  <c r="S252" i="1"/>
  <c r="T252" i="1"/>
  <c r="U252" i="1"/>
  <c r="V252" i="1"/>
  <c r="W252" i="1"/>
  <c r="X252" i="1"/>
  <c r="Y252" i="1"/>
  <c r="R253" i="1"/>
  <c r="S253" i="1"/>
  <c r="T253" i="1"/>
  <c r="U253" i="1"/>
  <c r="V253" i="1"/>
  <c r="W253" i="1"/>
  <c r="X253" i="1"/>
  <c r="Y253" i="1"/>
  <c r="R254" i="1"/>
  <c r="S254" i="1"/>
  <c r="T254" i="1"/>
  <c r="U254" i="1"/>
  <c r="V254" i="1"/>
  <c r="W254" i="1"/>
  <c r="X254" i="1"/>
  <c r="Y254" i="1"/>
  <c r="R255" i="1"/>
  <c r="S255" i="1"/>
  <c r="T255" i="1"/>
  <c r="U255" i="1"/>
  <c r="V255" i="1"/>
  <c r="W255" i="1"/>
  <c r="X255" i="1"/>
  <c r="Y255" i="1"/>
  <c r="R256" i="1"/>
  <c r="S256" i="1"/>
  <c r="T256" i="1"/>
  <c r="U256" i="1"/>
  <c r="V256" i="1"/>
  <c r="W256" i="1"/>
  <c r="X256" i="1"/>
  <c r="Y256" i="1"/>
  <c r="R257" i="1"/>
  <c r="S257" i="1"/>
  <c r="T257" i="1"/>
  <c r="U257" i="1"/>
  <c r="V257" i="1"/>
  <c r="W257" i="1"/>
  <c r="X257" i="1"/>
  <c r="Y257" i="1"/>
  <c r="R258" i="1"/>
  <c r="S258" i="1"/>
  <c r="T258" i="1"/>
  <c r="U258" i="1"/>
  <c r="V258" i="1"/>
  <c r="W258" i="1"/>
  <c r="X258" i="1"/>
  <c r="Y258" i="1"/>
  <c r="R259" i="1"/>
  <c r="S259" i="1"/>
  <c r="T259" i="1"/>
  <c r="U259" i="1"/>
  <c r="V259" i="1"/>
  <c r="W259" i="1"/>
  <c r="X259" i="1"/>
  <c r="Y259" i="1"/>
  <c r="R260" i="1"/>
  <c r="S260" i="1"/>
  <c r="T260" i="1"/>
  <c r="U260" i="1"/>
  <c r="V260" i="1"/>
  <c r="W260" i="1"/>
  <c r="X260" i="1"/>
  <c r="Y260" i="1"/>
  <c r="R261" i="1"/>
  <c r="S261" i="1"/>
  <c r="T261" i="1"/>
  <c r="U261" i="1"/>
  <c r="V261" i="1"/>
  <c r="W261" i="1"/>
  <c r="X261" i="1"/>
  <c r="Y261" i="1"/>
  <c r="R262" i="1"/>
  <c r="S262" i="1"/>
  <c r="T262" i="1"/>
  <c r="U262" i="1"/>
  <c r="V262" i="1"/>
  <c r="W262" i="1"/>
  <c r="X262" i="1"/>
  <c r="Y262" i="1"/>
  <c r="R263" i="1"/>
  <c r="S263" i="1"/>
  <c r="T263" i="1"/>
  <c r="U263" i="1"/>
  <c r="V263" i="1"/>
  <c r="W263" i="1"/>
  <c r="X263" i="1"/>
  <c r="Y263" i="1"/>
  <c r="R264" i="1"/>
  <c r="S264" i="1"/>
  <c r="T264" i="1"/>
  <c r="U264" i="1"/>
  <c r="V264" i="1"/>
  <c r="W264" i="1"/>
  <c r="X264" i="1"/>
  <c r="Y264" i="1"/>
  <c r="R265" i="1"/>
  <c r="S265" i="1"/>
  <c r="T265" i="1"/>
  <c r="U265" i="1"/>
  <c r="V265" i="1"/>
  <c r="W265" i="1"/>
  <c r="X265" i="1"/>
  <c r="Y265" i="1"/>
  <c r="R266" i="1"/>
  <c r="S266" i="1"/>
  <c r="T266" i="1"/>
  <c r="U266" i="1"/>
  <c r="V266" i="1"/>
  <c r="W266" i="1"/>
  <c r="X266" i="1"/>
  <c r="Y266" i="1"/>
  <c r="R267" i="1"/>
  <c r="S267" i="1"/>
  <c r="T267" i="1"/>
  <c r="U267" i="1"/>
  <c r="V267" i="1"/>
  <c r="W267" i="1"/>
  <c r="X267" i="1"/>
  <c r="Y267" i="1"/>
  <c r="R268" i="1"/>
  <c r="S268" i="1"/>
  <c r="T268" i="1"/>
  <c r="U268" i="1"/>
  <c r="V268" i="1"/>
  <c r="W268" i="1"/>
  <c r="X268" i="1"/>
  <c r="Y268" i="1"/>
  <c r="R269" i="1"/>
  <c r="S269" i="1"/>
  <c r="T269" i="1"/>
  <c r="U269" i="1"/>
  <c r="V269" i="1"/>
  <c r="W269" i="1"/>
  <c r="X269" i="1"/>
  <c r="Y269" i="1"/>
  <c r="R270" i="1"/>
  <c r="S270" i="1"/>
  <c r="T270" i="1"/>
  <c r="U270" i="1"/>
  <c r="V270" i="1"/>
  <c r="W270" i="1"/>
  <c r="X270" i="1"/>
  <c r="Y270" i="1"/>
  <c r="R271" i="1"/>
  <c r="S271" i="1"/>
  <c r="T271" i="1"/>
  <c r="U271" i="1"/>
  <c r="V271" i="1"/>
  <c r="W271" i="1"/>
  <c r="X271" i="1"/>
  <c r="Y271" i="1"/>
  <c r="R272" i="1"/>
  <c r="S272" i="1"/>
  <c r="T272" i="1"/>
  <c r="U272" i="1"/>
  <c r="V272" i="1"/>
  <c r="W272" i="1"/>
  <c r="X272" i="1"/>
  <c r="Y272" i="1"/>
  <c r="R273" i="1"/>
  <c r="S273" i="1"/>
  <c r="T273" i="1"/>
  <c r="U273" i="1"/>
  <c r="V273" i="1"/>
  <c r="W273" i="1"/>
  <c r="X273" i="1"/>
  <c r="Y273" i="1"/>
  <c r="R274" i="1"/>
  <c r="S274" i="1"/>
  <c r="T274" i="1"/>
  <c r="U274" i="1"/>
  <c r="V274" i="1"/>
  <c r="W274" i="1"/>
  <c r="X274" i="1"/>
  <c r="Y274" i="1"/>
  <c r="R275" i="1"/>
  <c r="S275" i="1"/>
  <c r="T275" i="1"/>
  <c r="U275" i="1"/>
  <c r="V275" i="1"/>
  <c r="W275" i="1"/>
  <c r="X275" i="1"/>
  <c r="Y275" i="1"/>
  <c r="R276" i="1"/>
  <c r="S276" i="1"/>
  <c r="T276" i="1"/>
  <c r="U276" i="1"/>
  <c r="V276" i="1"/>
  <c r="W276" i="1"/>
  <c r="X276" i="1"/>
  <c r="Y276" i="1"/>
  <c r="R277" i="1"/>
  <c r="S277" i="1"/>
  <c r="T277" i="1"/>
  <c r="U277" i="1"/>
  <c r="V277" i="1"/>
  <c r="W277" i="1"/>
  <c r="X277" i="1"/>
  <c r="Y277" i="1"/>
  <c r="R278" i="1"/>
  <c r="S278" i="1"/>
  <c r="T278" i="1"/>
  <c r="U278" i="1"/>
  <c r="V278" i="1"/>
  <c r="W278" i="1"/>
  <c r="X278" i="1"/>
  <c r="Y278" i="1"/>
  <c r="R279" i="1"/>
  <c r="S279" i="1"/>
  <c r="T279" i="1"/>
  <c r="U279" i="1"/>
  <c r="V279" i="1"/>
  <c r="W279" i="1"/>
  <c r="X279" i="1"/>
  <c r="Y279" i="1"/>
  <c r="R280" i="1"/>
  <c r="S280" i="1"/>
  <c r="T280" i="1"/>
  <c r="U280" i="1"/>
  <c r="V280" i="1"/>
  <c r="W280" i="1"/>
  <c r="X280" i="1"/>
  <c r="Y280" i="1"/>
  <c r="R281" i="1"/>
  <c r="S281" i="1"/>
  <c r="T281" i="1"/>
  <c r="U281" i="1"/>
  <c r="V281" i="1"/>
  <c r="W281" i="1"/>
  <c r="X281" i="1"/>
  <c r="Y281" i="1"/>
  <c r="R282" i="1"/>
  <c r="S282" i="1"/>
  <c r="T282" i="1"/>
  <c r="U282" i="1"/>
  <c r="V282" i="1"/>
  <c r="W282" i="1"/>
  <c r="X282" i="1"/>
  <c r="Y282" i="1"/>
  <c r="R283" i="1"/>
  <c r="S283" i="1"/>
  <c r="T283" i="1"/>
  <c r="U283" i="1"/>
  <c r="V283" i="1"/>
  <c r="W283" i="1"/>
  <c r="X283" i="1"/>
  <c r="Y283" i="1"/>
  <c r="R284" i="1"/>
  <c r="S284" i="1"/>
  <c r="T284" i="1"/>
  <c r="U284" i="1"/>
  <c r="V284" i="1"/>
  <c r="W284" i="1"/>
  <c r="X284" i="1"/>
  <c r="Y284" i="1"/>
  <c r="R285" i="1"/>
  <c r="S285" i="1"/>
  <c r="T285" i="1"/>
  <c r="U285" i="1"/>
  <c r="V285" i="1"/>
  <c r="W285" i="1"/>
  <c r="X285" i="1"/>
  <c r="Y285" i="1"/>
  <c r="R286" i="1"/>
  <c r="S286" i="1"/>
  <c r="T286" i="1"/>
  <c r="U286" i="1"/>
  <c r="V286" i="1"/>
  <c r="W286" i="1"/>
  <c r="X286" i="1"/>
  <c r="Y286" i="1"/>
  <c r="R287" i="1"/>
  <c r="S287" i="1"/>
  <c r="T287" i="1"/>
  <c r="U287" i="1"/>
  <c r="V287" i="1"/>
  <c r="W287" i="1"/>
  <c r="X287" i="1"/>
  <c r="Y287" i="1"/>
  <c r="R288" i="1"/>
  <c r="S288" i="1"/>
  <c r="T288" i="1"/>
  <c r="U288" i="1"/>
  <c r="V288" i="1"/>
  <c r="W288" i="1"/>
  <c r="X288" i="1"/>
  <c r="Y288" i="1"/>
  <c r="R289" i="1"/>
  <c r="S289" i="1"/>
  <c r="T289" i="1"/>
  <c r="U289" i="1"/>
  <c r="V289" i="1"/>
  <c r="W289" i="1"/>
  <c r="X289" i="1"/>
  <c r="Y289" i="1"/>
  <c r="R290" i="1"/>
  <c r="S290" i="1"/>
  <c r="T290" i="1"/>
  <c r="U290" i="1"/>
  <c r="V290" i="1"/>
  <c r="W290" i="1"/>
  <c r="X290" i="1"/>
  <c r="Y290" i="1"/>
  <c r="R291" i="1"/>
  <c r="S291" i="1"/>
  <c r="T291" i="1"/>
  <c r="U291" i="1"/>
  <c r="V291" i="1"/>
  <c r="W291" i="1"/>
  <c r="X291" i="1"/>
  <c r="Y291" i="1"/>
  <c r="R292" i="1"/>
  <c r="S292" i="1"/>
  <c r="T292" i="1"/>
  <c r="U292" i="1"/>
  <c r="V292" i="1"/>
  <c r="W292" i="1"/>
  <c r="X292" i="1"/>
  <c r="Y292" i="1"/>
  <c r="R293" i="1"/>
  <c r="S293" i="1"/>
  <c r="T293" i="1"/>
  <c r="U293" i="1"/>
  <c r="V293" i="1"/>
  <c r="W293" i="1"/>
  <c r="X293" i="1"/>
  <c r="Y293" i="1"/>
  <c r="R294" i="1"/>
  <c r="S294" i="1"/>
  <c r="T294" i="1"/>
  <c r="U294" i="1"/>
  <c r="V294" i="1"/>
  <c r="W294" i="1"/>
  <c r="X294" i="1"/>
  <c r="Y294" i="1"/>
  <c r="R295" i="1"/>
  <c r="S295" i="1"/>
  <c r="T295" i="1"/>
  <c r="U295" i="1"/>
  <c r="V295" i="1"/>
  <c r="W295" i="1"/>
  <c r="X295" i="1"/>
  <c r="Y295" i="1"/>
  <c r="R296" i="1"/>
  <c r="S296" i="1"/>
  <c r="T296" i="1"/>
  <c r="U296" i="1"/>
  <c r="V296" i="1"/>
  <c r="W296" i="1"/>
  <c r="X296" i="1"/>
  <c r="Y296" i="1"/>
  <c r="R297" i="1"/>
  <c r="S297" i="1"/>
  <c r="T297" i="1"/>
  <c r="U297" i="1"/>
  <c r="V297" i="1"/>
  <c r="W297" i="1"/>
  <c r="X297" i="1"/>
  <c r="Y297" i="1"/>
  <c r="R298" i="1"/>
  <c r="S298" i="1"/>
  <c r="T298" i="1"/>
  <c r="U298" i="1"/>
  <c r="V298" i="1"/>
  <c r="W298" i="1"/>
  <c r="X298" i="1"/>
  <c r="Y298" i="1"/>
  <c r="R299" i="1"/>
  <c r="S299" i="1"/>
  <c r="T299" i="1"/>
  <c r="U299" i="1"/>
  <c r="V299" i="1"/>
  <c r="W299" i="1"/>
  <c r="X299" i="1"/>
  <c r="Y299" i="1"/>
  <c r="R300" i="1"/>
  <c r="S300" i="1"/>
  <c r="T300" i="1"/>
  <c r="U300" i="1"/>
  <c r="V300" i="1"/>
  <c r="W300" i="1"/>
  <c r="X300" i="1"/>
  <c r="Y300" i="1"/>
  <c r="R301" i="1"/>
  <c r="S301" i="1"/>
  <c r="T301" i="1"/>
  <c r="U301" i="1"/>
  <c r="V301" i="1"/>
  <c r="W301" i="1"/>
  <c r="X301" i="1"/>
  <c r="Y301" i="1"/>
  <c r="R302" i="1"/>
  <c r="S302" i="1"/>
  <c r="T302" i="1"/>
  <c r="U302" i="1"/>
  <c r="V302" i="1"/>
  <c r="W302" i="1"/>
  <c r="X302" i="1"/>
  <c r="Y302" i="1"/>
  <c r="R303" i="1"/>
  <c r="S303" i="1"/>
  <c r="T303" i="1"/>
  <c r="U303" i="1"/>
  <c r="V303" i="1"/>
  <c r="W303" i="1"/>
  <c r="X303" i="1"/>
  <c r="Y303" i="1"/>
  <c r="R304" i="1"/>
  <c r="S304" i="1"/>
  <c r="T304" i="1"/>
  <c r="U304" i="1"/>
  <c r="V304" i="1"/>
  <c r="W304" i="1"/>
  <c r="X304" i="1"/>
  <c r="Y304" i="1"/>
  <c r="R305" i="1"/>
  <c r="S305" i="1"/>
  <c r="T305" i="1"/>
  <c r="U305" i="1"/>
  <c r="V305" i="1"/>
  <c r="W305" i="1"/>
  <c r="X305" i="1"/>
  <c r="Y305" i="1"/>
  <c r="R306" i="1"/>
  <c r="S306" i="1"/>
  <c r="T306" i="1"/>
  <c r="U306" i="1"/>
  <c r="V306" i="1"/>
  <c r="W306" i="1"/>
  <c r="X306" i="1"/>
  <c r="Y306" i="1"/>
  <c r="R307" i="1"/>
  <c r="S307" i="1"/>
  <c r="T307" i="1"/>
  <c r="U307" i="1"/>
  <c r="V307" i="1"/>
  <c r="W307" i="1"/>
  <c r="X307" i="1"/>
  <c r="Y307" i="1"/>
  <c r="R308" i="1"/>
  <c r="S308" i="1"/>
  <c r="T308" i="1"/>
  <c r="U308" i="1"/>
  <c r="V308" i="1"/>
  <c r="W308" i="1"/>
  <c r="X308" i="1"/>
  <c r="Y308" i="1"/>
  <c r="R309" i="1"/>
  <c r="S309" i="1"/>
  <c r="T309" i="1"/>
  <c r="U309" i="1"/>
  <c r="V309" i="1"/>
  <c r="W309" i="1"/>
  <c r="X309" i="1"/>
  <c r="Y309" i="1"/>
  <c r="R310" i="1"/>
  <c r="S310" i="1"/>
  <c r="T310" i="1"/>
  <c r="U310" i="1"/>
  <c r="V310" i="1"/>
  <c r="W310" i="1"/>
  <c r="X310" i="1"/>
  <c r="Y310" i="1"/>
  <c r="R311" i="1"/>
  <c r="S311" i="1"/>
  <c r="T311" i="1"/>
  <c r="U311" i="1"/>
  <c r="V311" i="1"/>
  <c r="W311" i="1"/>
  <c r="X311" i="1"/>
  <c r="Y311" i="1"/>
  <c r="R312" i="1"/>
  <c r="S312" i="1"/>
  <c r="T312" i="1"/>
  <c r="U312" i="1"/>
  <c r="V312" i="1"/>
  <c r="W312" i="1"/>
  <c r="X312" i="1"/>
  <c r="Y312" i="1"/>
  <c r="R313" i="1"/>
  <c r="S313" i="1"/>
  <c r="T313" i="1"/>
  <c r="U313" i="1"/>
  <c r="V313" i="1"/>
  <c r="W313" i="1"/>
  <c r="X313" i="1"/>
  <c r="Y313" i="1"/>
  <c r="R314" i="1"/>
  <c r="S314" i="1"/>
  <c r="T314" i="1"/>
  <c r="U314" i="1"/>
  <c r="V314" i="1"/>
  <c r="W314" i="1"/>
  <c r="X314" i="1"/>
  <c r="Y314" i="1"/>
  <c r="R315" i="1"/>
  <c r="S315" i="1"/>
  <c r="T315" i="1"/>
  <c r="U315" i="1"/>
  <c r="V315" i="1"/>
  <c r="W315" i="1"/>
  <c r="X315" i="1"/>
  <c r="Y315" i="1"/>
  <c r="R316" i="1"/>
  <c r="S316" i="1"/>
  <c r="T316" i="1"/>
  <c r="U316" i="1"/>
  <c r="V316" i="1"/>
  <c r="W316" i="1"/>
  <c r="X316" i="1"/>
  <c r="Y316" i="1"/>
  <c r="R317" i="1"/>
  <c r="S317" i="1"/>
  <c r="T317" i="1"/>
  <c r="U317" i="1"/>
  <c r="V317" i="1"/>
  <c r="W317" i="1"/>
  <c r="X317" i="1"/>
  <c r="Y317" i="1"/>
  <c r="R318" i="1"/>
  <c r="S318" i="1"/>
  <c r="T318" i="1"/>
  <c r="U318" i="1"/>
  <c r="V318" i="1"/>
  <c r="W318" i="1"/>
  <c r="X318" i="1"/>
  <c r="Y318" i="1"/>
  <c r="R319" i="1"/>
  <c r="S319" i="1"/>
  <c r="T319" i="1"/>
  <c r="U319" i="1"/>
  <c r="V319" i="1"/>
  <c r="W319" i="1"/>
  <c r="X319" i="1"/>
  <c r="Y319" i="1"/>
  <c r="R320" i="1"/>
  <c r="S320" i="1"/>
  <c r="T320" i="1"/>
  <c r="U320" i="1"/>
  <c r="V320" i="1"/>
  <c r="W320" i="1"/>
  <c r="X320" i="1"/>
  <c r="Y320" i="1"/>
  <c r="R321" i="1"/>
  <c r="S321" i="1"/>
  <c r="T321" i="1"/>
  <c r="U321" i="1"/>
  <c r="V321" i="1"/>
  <c r="W321" i="1"/>
  <c r="X321" i="1"/>
  <c r="Y321" i="1"/>
  <c r="Y2" i="1"/>
  <c r="X2" i="1"/>
  <c r="W2" i="1"/>
  <c r="V2" i="1"/>
  <c r="U2" i="1"/>
  <c r="T2" i="1"/>
  <c r="S2" i="1"/>
  <c r="R2" i="1"/>
</calcChain>
</file>

<file path=xl/sharedStrings.xml><?xml version="1.0" encoding="utf-8"?>
<sst xmlns="http://schemas.openxmlformats.org/spreadsheetml/2006/main" count="666" uniqueCount="666">
  <si>
    <t>Pop 2020_Q_</t>
  </si>
  <si>
    <t>pop2014_Q_</t>
  </si>
  <si>
    <t>pop 2009_Q_</t>
  </si>
  <si>
    <t>Pop 15 ans ou plus 2020_Q_</t>
  </si>
  <si>
    <t>Agriculteurs exploitants 2020_Q_</t>
  </si>
  <si>
    <t>Artisans, Comm., Chefs entr. 2020_Q_</t>
  </si>
  <si>
    <t>Cadres, Prof. intel. sup. 2020_Q_</t>
  </si>
  <si>
    <t>Prof. Intermédiaires 2020_Q_</t>
  </si>
  <si>
    <t>Employés 2020_Q_</t>
  </si>
  <si>
    <t>Ouvriers 2020_Q_</t>
  </si>
  <si>
    <t>Retraités 2020_Q_</t>
  </si>
  <si>
    <t>Autres 2020_Q_</t>
  </si>
  <si>
    <t>CODARR</t>
  </si>
  <si>
    <t>NOM</t>
  </si>
  <si>
    <t>011</t>
  </si>
  <si>
    <t>012</t>
  </si>
  <si>
    <t>013</t>
  </si>
  <si>
    <t>014</t>
  </si>
  <si>
    <t>021</t>
  </si>
  <si>
    <t>022</t>
  </si>
  <si>
    <t>023</t>
  </si>
  <si>
    <t>024</t>
  </si>
  <si>
    <t>025</t>
  </si>
  <si>
    <t>031</t>
  </si>
  <si>
    <t>032</t>
  </si>
  <si>
    <t>033</t>
  </si>
  <si>
    <t>041</t>
  </si>
  <si>
    <t>042</t>
  </si>
  <si>
    <t>043</t>
  </si>
  <si>
    <t>044</t>
  </si>
  <si>
    <t>051</t>
  </si>
  <si>
    <t>052</t>
  </si>
  <si>
    <t>061</t>
  </si>
  <si>
    <t>062</t>
  </si>
  <si>
    <t>071</t>
  </si>
  <si>
    <t>072</t>
  </si>
  <si>
    <t>073</t>
  </si>
  <si>
    <t>081</t>
  </si>
  <si>
    <t>082</t>
  </si>
  <si>
    <t>083</t>
  </si>
  <si>
    <t>084</t>
  </si>
  <si>
    <t>091</t>
  </si>
  <si>
    <t>092</t>
  </si>
  <si>
    <t>093</t>
  </si>
  <si>
    <t>101</t>
  </si>
  <si>
    <t>102</t>
  </si>
  <si>
    <t>103</t>
  </si>
  <si>
    <t>111</t>
  </si>
  <si>
    <t>112</t>
  </si>
  <si>
    <t>113</t>
  </si>
  <si>
    <t>121</t>
  </si>
  <si>
    <t>122</t>
  </si>
  <si>
    <t>123</t>
  </si>
  <si>
    <t>131</t>
  </si>
  <si>
    <t>132</t>
  </si>
  <si>
    <t>133</t>
  </si>
  <si>
    <t>134</t>
  </si>
  <si>
    <t>141</t>
  </si>
  <si>
    <t>142</t>
  </si>
  <si>
    <t>143</t>
  </si>
  <si>
    <t>144</t>
  </si>
  <si>
    <t>151</t>
  </si>
  <si>
    <t>152</t>
  </si>
  <si>
    <t>153</t>
  </si>
  <si>
    <t>161</t>
  </si>
  <si>
    <t>162</t>
  </si>
  <si>
    <t>163</t>
  </si>
  <si>
    <t>171</t>
  </si>
  <si>
    <t>172</t>
  </si>
  <si>
    <t>173</t>
  </si>
  <si>
    <t>174</t>
  </si>
  <si>
    <t>175</t>
  </si>
  <si>
    <t>181</t>
  </si>
  <si>
    <t>182</t>
  </si>
  <si>
    <t>183</t>
  </si>
  <si>
    <t>191</t>
  </si>
  <si>
    <t>192</t>
  </si>
  <si>
    <t>193</t>
  </si>
  <si>
    <t>211</t>
  </si>
  <si>
    <t>212</t>
  </si>
  <si>
    <t>213</t>
  </si>
  <si>
    <t>221</t>
  </si>
  <si>
    <t>222</t>
  </si>
  <si>
    <t>223</t>
  </si>
  <si>
    <t>224</t>
  </si>
  <si>
    <t>231</t>
  </si>
  <si>
    <t>232</t>
  </si>
  <si>
    <t>241</t>
  </si>
  <si>
    <t>242</t>
  </si>
  <si>
    <t>243</t>
  </si>
  <si>
    <t>244</t>
  </si>
  <si>
    <t>251</t>
  </si>
  <si>
    <t>252</t>
  </si>
  <si>
    <t>253</t>
  </si>
  <si>
    <t>261</t>
  </si>
  <si>
    <t>262</t>
  </si>
  <si>
    <t>263</t>
  </si>
  <si>
    <t>271</t>
  </si>
  <si>
    <t>272</t>
  </si>
  <si>
    <t>273</t>
  </si>
  <si>
    <t>281</t>
  </si>
  <si>
    <t>282</t>
  </si>
  <si>
    <t>283</t>
  </si>
  <si>
    <t>284</t>
  </si>
  <si>
    <t>291</t>
  </si>
  <si>
    <t>292</t>
  </si>
  <si>
    <t>293</t>
  </si>
  <si>
    <t>294</t>
  </si>
  <si>
    <t>2A1</t>
  </si>
  <si>
    <t>2A4</t>
  </si>
  <si>
    <t>2B2</t>
  </si>
  <si>
    <t>2B3</t>
  </si>
  <si>
    <t>2B5</t>
  </si>
  <si>
    <t>301</t>
  </si>
  <si>
    <t>302</t>
  </si>
  <si>
    <t>303</t>
  </si>
  <si>
    <t>311</t>
  </si>
  <si>
    <t>312</t>
  </si>
  <si>
    <t>313</t>
  </si>
  <si>
    <t>321</t>
  </si>
  <si>
    <t>322</t>
  </si>
  <si>
    <t>323</t>
  </si>
  <si>
    <t>331</t>
  </si>
  <si>
    <t>332</t>
  </si>
  <si>
    <t>333</t>
  </si>
  <si>
    <t>334</t>
  </si>
  <si>
    <t>335</t>
  </si>
  <si>
    <t>336</t>
  </si>
  <si>
    <t>341</t>
  </si>
  <si>
    <t>342</t>
  </si>
  <si>
    <t>343</t>
  </si>
  <si>
    <t>351</t>
  </si>
  <si>
    <t>352</t>
  </si>
  <si>
    <t>353</t>
  </si>
  <si>
    <t>354</t>
  </si>
  <si>
    <t>361</t>
  </si>
  <si>
    <t>362</t>
  </si>
  <si>
    <t>363</t>
  </si>
  <si>
    <t>364</t>
  </si>
  <si>
    <t>371</t>
  </si>
  <si>
    <t>372</t>
  </si>
  <si>
    <t>373</t>
  </si>
  <si>
    <t>381</t>
  </si>
  <si>
    <t>382</t>
  </si>
  <si>
    <t>383</t>
  </si>
  <si>
    <t>391</t>
  </si>
  <si>
    <t>392</t>
  </si>
  <si>
    <t>393</t>
  </si>
  <si>
    <t>401</t>
  </si>
  <si>
    <t>402</t>
  </si>
  <si>
    <t>411</t>
  </si>
  <si>
    <t>412</t>
  </si>
  <si>
    <t>413</t>
  </si>
  <si>
    <t>421</t>
  </si>
  <si>
    <t>422</t>
  </si>
  <si>
    <t>423</t>
  </si>
  <si>
    <t>431</t>
  </si>
  <si>
    <t>432</t>
  </si>
  <si>
    <t>433</t>
  </si>
  <si>
    <t>442</t>
  </si>
  <si>
    <t>443</t>
  </si>
  <si>
    <t>445</t>
  </si>
  <si>
    <t>451</t>
  </si>
  <si>
    <t>452</t>
  </si>
  <si>
    <t>453</t>
  </si>
  <si>
    <t>461</t>
  </si>
  <si>
    <t>462</t>
  </si>
  <si>
    <t>463</t>
  </si>
  <si>
    <t>471</t>
  </si>
  <si>
    <t>472</t>
  </si>
  <si>
    <t>473</t>
  </si>
  <si>
    <t>474</t>
  </si>
  <si>
    <t>481</t>
  </si>
  <si>
    <t>482</t>
  </si>
  <si>
    <t>491</t>
  </si>
  <si>
    <t>492</t>
  </si>
  <si>
    <t>493</t>
  </si>
  <si>
    <t>494</t>
  </si>
  <si>
    <t>501</t>
  </si>
  <si>
    <t>502</t>
  </si>
  <si>
    <t>503</t>
  </si>
  <si>
    <t>504</t>
  </si>
  <si>
    <t>511</t>
  </si>
  <si>
    <t>512</t>
  </si>
  <si>
    <t>513</t>
  </si>
  <si>
    <t>514</t>
  </si>
  <si>
    <t>521</t>
  </si>
  <si>
    <t>522</t>
  </si>
  <si>
    <t>523</t>
  </si>
  <si>
    <t>531</t>
  </si>
  <si>
    <t>532</t>
  </si>
  <si>
    <t>533</t>
  </si>
  <si>
    <t>541</t>
  </si>
  <si>
    <t>542</t>
  </si>
  <si>
    <t>543</t>
  </si>
  <si>
    <t>544</t>
  </si>
  <si>
    <t>551</t>
  </si>
  <si>
    <t>552</t>
  </si>
  <si>
    <t>553</t>
  </si>
  <si>
    <t>561</t>
  </si>
  <si>
    <t>562</t>
  </si>
  <si>
    <t>563</t>
  </si>
  <si>
    <t>573</t>
  </si>
  <si>
    <t>575</t>
  </si>
  <si>
    <t>576</t>
  </si>
  <si>
    <t>577</t>
  </si>
  <si>
    <t>579</t>
  </si>
  <si>
    <t>581</t>
  </si>
  <si>
    <t>582</t>
  </si>
  <si>
    <t>583</t>
  </si>
  <si>
    <t>584</t>
  </si>
  <si>
    <t>591</t>
  </si>
  <si>
    <t>592</t>
  </si>
  <si>
    <t>593</t>
  </si>
  <si>
    <t>594</t>
  </si>
  <si>
    <t>595</t>
  </si>
  <si>
    <t>596</t>
  </si>
  <si>
    <t>601</t>
  </si>
  <si>
    <t>602</t>
  </si>
  <si>
    <t>603</t>
  </si>
  <si>
    <t>604</t>
  </si>
  <si>
    <t>611</t>
  </si>
  <si>
    <t>612</t>
  </si>
  <si>
    <t>613</t>
  </si>
  <si>
    <t>621</t>
  </si>
  <si>
    <t>622</t>
  </si>
  <si>
    <t>623</t>
  </si>
  <si>
    <t>624</t>
  </si>
  <si>
    <t>625</t>
  </si>
  <si>
    <t>626</t>
  </si>
  <si>
    <t>627</t>
  </si>
  <si>
    <t>631</t>
  </si>
  <si>
    <t>632</t>
  </si>
  <si>
    <t>633</t>
  </si>
  <si>
    <t>634</t>
  </si>
  <si>
    <t>635</t>
  </si>
  <si>
    <t>641</t>
  </si>
  <si>
    <t>642</t>
  </si>
  <si>
    <t>643</t>
  </si>
  <si>
    <t>651</t>
  </si>
  <si>
    <t>652</t>
  </si>
  <si>
    <t>653</t>
  </si>
  <si>
    <t>661</t>
  </si>
  <si>
    <t>662</t>
  </si>
  <si>
    <t>663</t>
  </si>
  <si>
    <t>672</t>
  </si>
  <si>
    <t>673</t>
  </si>
  <si>
    <t>674</t>
  </si>
  <si>
    <t>675</t>
  </si>
  <si>
    <t>678</t>
  </si>
  <si>
    <t>681</t>
  </si>
  <si>
    <t>682</t>
  </si>
  <si>
    <t>684</t>
  </si>
  <si>
    <t>686</t>
  </si>
  <si>
    <t>691</t>
  </si>
  <si>
    <t>692</t>
  </si>
  <si>
    <t>701</t>
  </si>
  <si>
    <t>702</t>
  </si>
  <si>
    <t>711</t>
  </si>
  <si>
    <t>712</t>
  </si>
  <si>
    <t>713</t>
  </si>
  <si>
    <t>714</t>
  </si>
  <si>
    <t>715</t>
  </si>
  <si>
    <t>721</t>
  </si>
  <si>
    <t>722</t>
  </si>
  <si>
    <t>723</t>
  </si>
  <si>
    <t>731</t>
  </si>
  <si>
    <t>732</t>
  </si>
  <si>
    <t>733</t>
  </si>
  <si>
    <t>741</t>
  </si>
  <si>
    <t>742</t>
  </si>
  <si>
    <t>743</t>
  </si>
  <si>
    <t>744</t>
  </si>
  <si>
    <t>751</t>
  </si>
  <si>
    <t>761</t>
  </si>
  <si>
    <t>762</t>
  </si>
  <si>
    <t>763</t>
  </si>
  <si>
    <t>771</t>
  </si>
  <si>
    <t>772</t>
  </si>
  <si>
    <t>773</t>
  </si>
  <si>
    <t>774</t>
  </si>
  <si>
    <t>775</t>
  </si>
  <si>
    <t>781</t>
  </si>
  <si>
    <t>782</t>
  </si>
  <si>
    <t>783</t>
  </si>
  <si>
    <t>784</t>
  </si>
  <si>
    <t>791</t>
  </si>
  <si>
    <t>792</t>
  </si>
  <si>
    <t>793</t>
  </si>
  <si>
    <t>801</t>
  </si>
  <si>
    <t>802</t>
  </si>
  <si>
    <t>803</t>
  </si>
  <si>
    <t>804</t>
  </si>
  <si>
    <t>811</t>
  </si>
  <si>
    <t>812</t>
  </si>
  <si>
    <t>821</t>
  </si>
  <si>
    <t>822</t>
  </si>
  <si>
    <t>831</t>
  </si>
  <si>
    <t>832</t>
  </si>
  <si>
    <t>833</t>
  </si>
  <si>
    <t>841</t>
  </si>
  <si>
    <t>842</t>
  </si>
  <si>
    <t>843</t>
  </si>
  <si>
    <t>851</t>
  </si>
  <si>
    <t>852</t>
  </si>
  <si>
    <t>853</t>
  </si>
  <si>
    <t>861</t>
  </si>
  <si>
    <t>862</t>
  </si>
  <si>
    <t>863</t>
  </si>
  <si>
    <t>871</t>
  </si>
  <si>
    <t>872</t>
  </si>
  <si>
    <t>873</t>
  </si>
  <si>
    <t>881</t>
  </si>
  <si>
    <t>882</t>
  </si>
  <si>
    <t>883</t>
  </si>
  <si>
    <t>891</t>
  </si>
  <si>
    <t>892</t>
  </si>
  <si>
    <t>893</t>
  </si>
  <si>
    <t>901</t>
  </si>
  <si>
    <t>911</t>
  </si>
  <si>
    <t>912</t>
  </si>
  <si>
    <t>913</t>
  </si>
  <si>
    <t>921</t>
  </si>
  <si>
    <t>922</t>
  </si>
  <si>
    <t>923</t>
  </si>
  <si>
    <t>931</t>
  </si>
  <si>
    <t>932</t>
  </si>
  <si>
    <t>933</t>
  </si>
  <si>
    <t>941</t>
  </si>
  <si>
    <t>942</t>
  </si>
  <si>
    <t>943</t>
  </si>
  <si>
    <t>951</t>
  </si>
  <si>
    <t>952</t>
  </si>
  <si>
    <t>953</t>
  </si>
  <si>
    <t>Belley</t>
  </si>
  <si>
    <t>Bourg-en-Bresse</t>
  </si>
  <si>
    <t>Gex</t>
  </si>
  <si>
    <t>Nantua</t>
  </si>
  <si>
    <t>Château-Thierry</t>
  </si>
  <si>
    <t>Laon</t>
  </si>
  <si>
    <t>Saint-Quentin</t>
  </si>
  <si>
    <t>Soissons</t>
  </si>
  <si>
    <t>Vervins</t>
  </si>
  <si>
    <t>Montluçon</t>
  </si>
  <si>
    <t>Moulins</t>
  </si>
  <si>
    <t>Vichy</t>
  </si>
  <si>
    <t>Barcelonnette</t>
  </si>
  <si>
    <t>Castellane</t>
  </si>
  <si>
    <t>Digne-les-Bains</t>
  </si>
  <si>
    <t>Forcalquier</t>
  </si>
  <si>
    <t>Briançon</t>
  </si>
  <si>
    <t>Gap</t>
  </si>
  <si>
    <t>Grasse</t>
  </si>
  <si>
    <t>Nice</t>
  </si>
  <si>
    <t>Largentière</t>
  </si>
  <si>
    <t>Privas</t>
  </si>
  <si>
    <t>Tournon-sur-Rhône</t>
  </si>
  <si>
    <t>Charleville-Mézières</t>
  </si>
  <si>
    <t>Rethel</t>
  </si>
  <si>
    <t>Sedan</t>
  </si>
  <si>
    <t>Vouziers</t>
  </si>
  <si>
    <t>Foix</t>
  </si>
  <si>
    <t>Pamiers</t>
  </si>
  <si>
    <t>Saint-Girons</t>
  </si>
  <si>
    <t>Bar-sur-Aube</t>
  </si>
  <si>
    <t>Nogent-sur-Seine</t>
  </si>
  <si>
    <t>Troyes</t>
  </si>
  <si>
    <t>Carcassonne</t>
  </si>
  <si>
    <t>Limoux</t>
  </si>
  <si>
    <t>Narbonne</t>
  </si>
  <si>
    <t>Millau</t>
  </si>
  <si>
    <t>Rodez</t>
  </si>
  <si>
    <t>Villefranche-de-Rouergue</t>
  </si>
  <si>
    <t>Aix-en-Provence</t>
  </si>
  <si>
    <t>Arles</t>
  </si>
  <si>
    <t>Marseille</t>
  </si>
  <si>
    <t>Istres</t>
  </si>
  <si>
    <t>Bayeux</t>
  </si>
  <si>
    <t>Caen</t>
  </si>
  <si>
    <t>Lisieux</t>
  </si>
  <si>
    <t>Vire</t>
  </si>
  <si>
    <t>Aurillac</t>
  </si>
  <si>
    <t>Mauriac</t>
  </si>
  <si>
    <t>Saint-Flour</t>
  </si>
  <si>
    <t>Angoulême</t>
  </si>
  <si>
    <t>Cognac</t>
  </si>
  <si>
    <t>Confolens</t>
  </si>
  <si>
    <t>Jonzac</t>
  </si>
  <si>
    <t>Rochefort</t>
  </si>
  <si>
    <t>La Rochelle</t>
  </si>
  <si>
    <t>Saintes</t>
  </si>
  <si>
    <t>Saint-Jean-d'Angély</t>
  </si>
  <si>
    <t>Bourges</t>
  </si>
  <si>
    <t>Saint-Amand-Montrond</t>
  </si>
  <si>
    <t>Vierzon</t>
  </si>
  <si>
    <t>Brive-la-Gaillarde</t>
  </si>
  <si>
    <t>Tulle</t>
  </si>
  <si>
    <t>Ussel</t>
  </si>
  <si>
    <t>Beaune</t>
  </si>
  <si>
    <t>Dijon</t>
  </si>
  <si>
    <t>Montbard</t>
  </si>
  <si>
    <t>Dinan</t>
  </si>
  <si>
    <t>Guingamp</t>
  </si>
  <si>
    <t>Lannion</t>
  </si>
  <si>
    <t>Saint-Brieuc</t>
  </si>
  <si>
    <t>Aubusson</t>
  </si>
  <si>
    <t>Guéret</t>
  </si>
  <si>
    <t>Bergerac</t>
  </si>
  <si>
    <t>Nontron</t>
  </si>
  <si>
    <t>Périgueux</t>
  </si>
  <si>
    <t>Sarlat-la-Canéda</t>
  </si>
  <si>
    <t>Besançon</t>
  </si>
  <si>
    <t>Montbéliard</t>
  </si>
  <si>
    <t>Pontarlier</t>
  </si>
  <si>
    <t>Die</t>
  </si>
  <si>
    <t>Nyons</t>
  </si>
  <si>
    <t>Valence</t>
  </si>
  <si>
    <t>Les Andelys</t>
  </si>
  <si>
    <t>Bernay</t>
  </si>
  <si>
    <t>Évreux</t>
  </si>
  <si>
    <t>Chartres</t>
  </si>
  <si>
    <t>Châteaudun</t>
  </si>
  <si>
    <t>Dreux</t>
  </si>
  <si>
    <t>Nogent-le-Rotrou</t>
  </si>
  <si>
    <t>Brest</t>
  </si>
  <si>
    <t>Châteaulin</t>
  </si>
  <si>
    <t>Morlaix</t>
  </si>
  <si>
    <t>Quimper</t>
  </si>
  <si>
    <t>Ajaccio</t>
  </si>
  <si>
    <t>Sartène</t>
  </si>
  <si>
    <t>Bastia</t>
  </si>
  <si>
    <t>Corte</t>
  </si>
  <si>
    <t>Calvi</t>
  </si>
  <si>
    <t>Alès</t>
  </si>
  <si>
    <t>Nîmes</t>
  </si>
  <si>
    <t>Le Vigan</t>
  </si>
  <si>
    <t>Muret</t>
  </si>
  <si>
    <t>Saint-Gaudens</t>
  </si>
  <si>
    <t>Toulouse</t>
  </si>
  <si>
    <t>Auch</t>
  </si>
  <si>
    <t>Condom</t>
  </si>
  <si>
    <t>Mirande</t>
  </si>
  <si>
    <t>Blaye</t>
  </si>
  <si>
    <t>Bordeaux</t>
  </si>
  <si>
    <t>Langon</t>
  </si>
  <si>
    <t>Lesparre-Médoc</t>
  </si>
  <si>
    <t>Libourne</t>
  </si>
  <si>
    <t>Arcachon</t>
  </si>
  <si>
    <t>Béziers</t>
  </si>
  <si>
    <t>Lodève</t>
  </si>
  <si>
    <t>Montpellier</t>
  </si>
  <si>
    <t>Fougères-Vitré</t>
  </si>
  <si>
    <t>Redon</t>
  </si>
  <si>
    <t>Rennes</t>
  </si>
  <si>
    <t>Saint-Malo</t>
  </si>
  <si>
    <t>Le Blanc</t>
  </si>
  <si>
    <t>Châteauroux</t>
  </si>
  <si>
    <t>La Châtre</t>
  </si>
  <si>
    <t>Issoudun</t>
  </si>
  <si>
    <t>Chinon</t>
  </si>
  <si>
    <t>Tours</t>
  </si>
  <si>
    <t>Loches</t>
  </si>
  <si>
    <t>Grenoble</t>
  </si>
  <si>
    <t>La Tour-du-Pin</t>
  </si>
  <si>
    <t>Vienne</t>
  </si>
  <si>
    <t>Dole</t>
  </si>
  <si>
    <t>Lons-le-Saunier</t>
  </si>
  <si>
    <t>Saint-Claude</t>
  </si>
  <si>
    <t>Dax</t>
  </si>
  <si>
    <t>Mont-de-Marsan</t>
  </si>
  <si>
    <t>Blois</t>
  </si>
  <si>
    <t>Vendôme</t>
  </si>
  <si>
    <t>Romorantin-Lanthenay</t>
  </si>
  <si>
    <t>Montbrison</t>
  </si>
  <si>
    <t>Roanne</t>
  </si>
  <si>
    <t>Saint-Étienne</t>
  </si>
  <si>
    <t>Brioude</t>
  </si>
  <si>
    <t>Le Puy-en-Velay</t>
  </si>
  <si>
    <t>Yssingeaux</t>
  </si>
  <si>
    <t>Nantes</t>
  </si>
  <si>
    <t>Saint-Nazaire</t>
  </si>
  <si>
    <t>Châteaubriant-Ancenis</t>
  </si>
  <si>
    <t>Montargis</t>
  </si>
  <si>
    <t>Orléans</t>
  </si>
  <si>
    <t>Pithiviers</t>
  </si>
  <si>
    <t>Cahors</t>
  </si>
  <si>
    <t>Figeac</t>
  </si>
  <si>
    <t>Gourdon</t>
  </si>
  <si>
    <t>Agen</t>
  </si>
  <si>
    <t>Marmande</t>
  </si>
  <si>
    <t>Villeneuve-sur-Lot</t>
  </si>
  <si>
    <t>Nérac</t>
  </si>
  <si>
    <t>Florac</t>
  </si>
  <si>
    <t>Mende</t>
  </si>
  <si>
    <t>Angers</t>
  </si>
  <si>
    <t>Cholet</t>
  </si>
  <si>
    <t>Saumur</t>
  </si>
  <si>
    <t>Segré</t>
  </si>
  <si>
    <t>Avranches</t>
  </si>
  <si>
    <t>Cherbourg</t>
  </si>
  <si>
    <t>Coutances</t>
  </si>
  <si>
    <t>Saint-Lô</t>
  </si>
  <si>
    <t>Châlons-en-Champagne</t>
  </si>
  <si>
    <t>Épernay</t>
  </si>
  <si>
    <t>Reims</t>
  </si>
  <si>
    <t>Vitry-le-François</t>
  </si>
  <si>
    <t>Chaumont</t>
  </si>
  <si>
    <t>Langres</t>
  </si>
  <si>
    <t>Saint-Dizier</t>
  </si>
  <si>
    <t>Château-Gontier</t>
  </si>
  <si>
    <t>Laval</t>
  </si>
  <si>
    <t>Mayenne</t>
  </si>
  <si>
    <t>Val-de-Briey</t>
  </si>
  <si>
    <t>Lunéville</t>
  </si>
  <si>
    <t>Nancy</t>
  </si>
  <si>
    <t>Toul</t>
  </si>
  <si>
    <t>Bar-le-Duc</t>
  </si>
  <si>
    <t>Commercy</t>
  </si>
  <si>
    <t>Verdun</t>
  </si>
  <si>
    <t>Lorient</t>
  </si>
  <si>
    <t>Pontivy</t>
  </si>
  <si>
    <t>Vannes</t>
  </si>
  <si>
    <t>Forbach-Boulay-Moselle</t>
  </si>
  <si>
    <t>Sarrebourg-Château-Salins</t>
  </si>
  <si>
    <t>Sarreguemines</t>
  </si>
  <si>
    <t>Thionville</t>
  </si>
  <si>
    <t>Metz</t>
  </si>
  <si>
    <t>Château-Chinon (Ville)</t>
  </si>
  <si>
    <t>Clamecy</t>
  </si>
  <si>
    <t>Nevers</t>
  </si>
  <si>
    <t>Cosne-Cours-sur-Loire</t>
  </si>
  <si>
    <t>Avesnes-sur-Helpe</t>
  </si>
  <si>
    <t>Cambrai</t>
  </si>
  <si>
    <t>Douai</t>
  </si>
  <si>
    <t>Dunkerque</t>
  </si>
  <si>
    <t>Lille</t>
  </si>
  <si>
    <t>Valenciennes</t>
  </si>
  <si>
    <t>Beauvais</t>
  </si>
  <si>
    <t>Clermont</t>
  </si>
  <si>
    <t>Compiègne</t>
  </si>
  <si>
    <t>Senlis</t>
  </si>
  <si>
    <t>Alençon</t>
  </si>
  <si>
    <t>Argentan</t>
  </si>
  <si>
    <t>Mortagne-au-Perche</t>
  </si>
  <si>
    <t>Arras</t>
  </si>
  <si>
    <t>Béthune</t>
  </si>
  <si>
    <t>Boulogne-sur-Mer</t>
  </si>
  <si>
    <t>Montreuil</t>
  </si>
  <si>
    <t>Saint-Omer</t>
  </si>
  <si>
    <t>Calais</t>
  </si>
  <si>
    <t>Lens</t>
  </si>
  <si>
    <t>Ambert</t>
  </si>
  <si>
    <t>Clermont-Ferrand</t>
  </si>
  <si>
    <t>Issoire</t>
  </si>
  <si>
    <t>Riom</t>
  </si>
  <si>
    <t>Thiers</t>
  </si>
  <si>
    <t>Bayonne</t>
  </si>
  <si>
    <t>Oloron-Sainte-Marie</t>
  </si>
  <si>
    <t>Pau</t>
  </si>
  <si>
    <t>Argelès-Gazost</t>
  </si>
  <si>
    <t>Bagnères-de-Bigorre</t>
  </si>
  <si>
    <t>Tarbes</t>
  </si>
  <si>
    <t>Céret</t>
  </si>
  <si>
    <t>Perpignan</t>
  </si>
  <si>
    <t>Prades</t>
  </si>
  <si>
    <t>Haguenau-Wissembourg</t>
  </si>
  <si>
    <t>Molsheim</t>
  </si>
  <si>
    <t>Saverne</t>
  </si>
  <si>
    <t>Sélestat-Erstein</t>
  </si>
  <si>
    <t>Strasbourg</t>
  </si>
  <si>
    <t>Altkirch</t>
  </si>
  <si>
    <t>Colmar-Ribeauvillé</t>
  </si>
  <si>
    <t>Mulhouse</t>
  </si>
  <si>
    <t>Thann-Guebwiller</t>
  </si>
  <si>
    <t>Lyon</t>
  </si>
  <si>
    <t>Villefranche-sur-Saône</t>
  </si>
  <si>
    <t>Lure</t>
  </si>
  <si>
    <t>Vesoul</t>
  </si>
  <si>
    <t>Autun</t>
  </si>
  <si>
    <t>Chalon-sur-Saône</t>
  </si>
  <si>
    <t>Charolles</t>
  </si>
  <si>
    <t>Louhans</t>
  </si>
  <si>
    <t>Mâcon</t>
  </si>
  <si>
    <t>La Flèche</t>
  </si>
  <si>
    <t>Mamers</t>
  </si>
  <si>
    <t>Le Mans</t>
  </si>
  <si>
    <t>Albertville</t>
  </si>
  <si>
    <t>Chambéry</t>
  </si>
  <si>
    <t>Saint-Jean-de-Maurienne</t>
  </si>
  <si>
    <t>Annecy</t>
  </si>
  <si>
    <t>Bonneville</t>
  </si>
  <si>
    <t>Saint-Julien-en-Genevois</t>
  </si>
  <si>
    <t>Thonon-les-Bains</t>
  </si>
  <si>
    <t>Paris</t>
  </si>
  <si>
    <t>Dieppe</t>
  </si>
  <si>
    <t>Le Havre</t>
  </si>
  <si>
    <t>Rouen</t>
  </si>
  <si>
    <t>Meaux</t>
  </si>
  <si>
    <t>Melun</t>
  </si>
  <si>
    <t>Provins</t>
  </si>
  <si>
    <t>Fontainebleau</t>
  </si>
  <si>
    <t>Torcy</t>
  </si>
  <si>
    <t>Mantes-la-Jolie</t>
  </si>
  <si>
    <t>Rambouillet</t>
  </si>
  <si>
    <t>Saint-Germain-en-Laye</t>
  </si>
  <si>
    <t>Versailles</t>
  </si>
  <si>
    <t>Bressuire</t>
  </si>
  <si>
    <t>Niort</t>
  </si>
  <si>
    <t>Parthenay</t>
  </si>
  <si>
    <t>Abbeville</t>
  </si>
  <si>
    <t>Amiens</t>
  </si>
  <si>
    <t>Montdidier</t>
  </si>
  <si>
    <t>Péronne</t>
  </si>
  <si>
    <t>Albi</t>
  </si>
  <si>
    <t>Castres</t>
  </si>
  <si>
    <t>Castelsarrasin</t>
  </si>
  <si>
    <t>Montauban</t>
  </si>
  <si>
    <t>Draguignan</t>
  </si>
  <si>
    <t>Toulon</t>
  </si>
  <si>
    <t>Brignoles</t>
  </si>
  <si>
    <t>Apt</t>
  </si>
  <si>
    <t>Avignon</t>
  </si>
  <si>
    <t>Carpentras</t>
  </si>
  <si>
    <t>Fontenay-le-Comte</t>
  </si>
  <si>
    <t>La Roche-sur-Yon</t>
  </si>
  <si>
    <t>Les Sables-d'Olonne</t>
  </si>
  <si>
    <t>Châtellerault</t>
  </si>
  <si>
    <t>Montmorillon</t>
  </si>
  <si>
    <t>Poitiers</t>
  </si>
  <si>
    <t>Bellac</t>
  </si>
  <si>
    <t>Limoges</t>
  </si>
  <si>
    <t>Rochechouart</t>
  </si>
  <si>
    <t>Épinal</t>
  </si>
  <si>
    <t>Neufchâteau</t>
  </si>
  <si>
    <t>Saint-Dié-des-Vosges</t>
  </si>
  <si>
    <t>Auxerre</t>
  </si>
  <si>
    <t>Avallon</t>
  </si>
  <si>
    <t>Sens</t>
  </si>
  <si>
    <t>Belfort</t>
  </si>
  <si>
    <t>Étampes</t>
  </si>
  <si>
    <t>Évry</t>
  </si>
  <si>
    <t>Palaiseau</t>
  </si>
  <si>
    <t>Antony</t>
  </si>
  <si>
    <t>Nanterre</t>
  </si>
  <si>
    <t>Boulogne-Billancourt</t>
  </si>
  <si>
    <t>Bobigny</t>
  </si>
  <si>
    <t>Le Raincy</t>
  </si>
  <si>
    <t>Saint-Denis</t>
  </si>
  <si>
    <t>Créteil</t>
  </si>
  <si>
    <t>Nogent-sur-Marne</t>
  </si>
  <si>
    <t>L'Haÿ-les-Roses</t>
  </si>
  <si>
    <t>Argenteuil</t>
  </si>
  <si>
    <t>Sarcelles</t>
  </si>
  <si>
    <t>Pontoise</t>
  </si>
  <si>
    <t>Nombre de communes_Q_</t>
  </si>
  <si>
    <t>PCT Agriculteurs exploitants 2020_R_</t>
  </si>
  <si>
    <t>PCT Artisans, Comm., Chefs entr. 2020_R_</t>
  </si>
  <si>
    <t>PCT Cadres, Prof. intel. sup. 2020_R_</t>
  </si>
  <si>
    <t>PCT Prof. Intermédiaires 2020_R_</t>
  </si>
  <si>
    <t>PCT Employés 2020_R_</t>
  </si>
  <si>
    <t>PCT Ouvriers 2020_R_</t>
  </si>
  <si>
    <t>PCT Retraités 2020_R_</t>
  </si>
  <si>
    <t>PCT Autres 2020_R_</t>
  </si>
  <si>
    <t>Tx Var Pop An 2009|2014_R_</t>
  </si>
  <si>
    <t>Tx Var Pop An2014|2020_R_</t>
  </si>
  <si>
    <t>Tx Var Pop An 2009|2020_R_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</si>
</sst>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scheme val="minor"/>
    </font>
    <font>
      <sz val="8"/>
      <color rgb="FF000000"/>
      <name val="Arial"/>
      <family val="2"/>
    </font>
    <font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1" fontId="1" fillId="2" borderId="0" xfId="0" applyNumberFormat="1" applyFont="1" applyFill="1" applyAlignment="1">
      <alignment horizontal="center" vertical="center" wrapText="1"/>
    </xf>
    <xf numFmtId="1" fontId="1" fillId="2" borderId="0" xfId="0" applyNumberFormat="1" applyFont="1" applyFill="1"/>
    <xf numFmtId="2" fontId="1" fillId="4" borderId="0" xfId="0" applyNumberFormat="1" applyFont="1" applyFill="1" applyAlignment="1">
      <alignment horizontal="center" vertical="center" wrapText="1"/>
    </xf>
    <xf numFmtId="3" fontId="1" fillId="3" borderId="0" xfId="0" applyNumberFormat="1" applyFont="1" applyFill="1" applyAlignment="1">
      <alignment horizontal="center" vertical="center" wrapText="1"/>
    </xf>
    <xf numFmtId="3" fontId="1" fillId="2" borderId="0" xfId="0" applyNumberFormat="1" applyFont="1" applyFill="1" applyAlignment="1">
      <alignment horizontal="center" vertical="center" wrapText="1"/>
    </xf>
    <xf numFmtId="3" fontId="1" fillId="3" borderId="0" xfId="0" applyNumberFormat="1" applyFont="1" applyFill="1"/>
    <xf numFmtId="3" fontId="1" fillId="2" borderId="0" xfId="0" applyNumberFormat="1" applyFont="1" applyFill="1"/>
    <xf numFmtId="3" fontId="0" fillId="0" borderId="0" xfId="0" applyNumberFormat="1"/>
    <xf numFmtId="2" fontId="2" fillId="0" borderId="0" xfId="0" applyNumberFormat="1" applyFont="1"/>
    <xf numFmtId="2" fontId="2" fillId="4" borderId="0" xfId="0" applyNumberFormat="1" applyFont="1" applyFill="1"/>
    <xf numFmtId="2" fontId="2" fillId="0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preadsheetLight Office">
  <a:themeElements>
    <a:clrScheme name="SpreadsheetLigh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preadsheetLigh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SpreadsheetLigh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321"/>
  <sheetViews>
    <sheetView tabSelected="1" workbookViewId="0"/>
  </sheetViews>
  <sheetFormatPr baseColWidth="10" defaultColWidth="9.140625" defaultRowHeight="15" x14ac:dyDescent="0.25"/>
  <cols>
    <col min="1" max="1" width="11.7109375" customWidth="1"/>
    <col min="2" max="2" width="33.28515625" customWidth="1"/>
    <col min="3" max="5" width="9.7109375" style="8" customWidth="1"/>
    <col min="6" max="8" width="11.7109375" style="11" customWidth="1"/>
    <col min="9" max="9" width="10.28515625" style="8" customWidth="1"/>
    <col min="10" max="17" width="13.28515625" style="8" customWidth="1"/>
    <col min="18" max="25" width="9.140625" style="9"/>
    <col min="26" max="26" width="11.7109375" style="8" customWidth="1"/>
  </cols>
  <sheetData>
    <row r="1" spans="1:26" ht="56.25" x14ac:dyDescent="0.25">
      <c r="A1" s="1" t="s">
        <v>12</v>
      </c>
      <c r="B1" s="1" t="s">
        <v>13</v>
      </c>
      <c r="C1" s="4" t="s">
        <v>0</v>
      </c>
      <c r="D1" s="4" t="s">
        <v>1</v>
      </c>
      <c r="E1" s="4" t="s">
        <v>2</v>
      </c>
      <c r="F1" s="3" t="s">
        <v>663</v>
      </c>
      <c r="G1" s="3" t="s">
        <v>664</v>
      </c>
      <c r="H1" s="3" t="s">
        <v>665</v>
      </c>
      <c r="I1" s="4" t="s">
        <v>3</v>
      </c>
      <c r="J1" s="4" t="s">
        <v>4</v>
      </c>
      <c r="K1" s="4" t="s">
        <v>5</v>
      </c>
      <c r="L1" s="4" t="s">
        <v>6</v>
      </c>
      <c r="M1" s="4" t="s">
        <v>7</v>
      </c>
      <c r="N1" s="4" t="s">
        <v>8</v>
      </c>
      <c r="O1" s="4" t="s">
        <v>9</v>
      </c>
      <c r="P1" s="4" t="s">
        <v>10</v>
      </c>
      <c r="Q1" s="4" t="s">
        <v>11</v>
      </c>
      <c r="R1" s="3" t="s">
        <v>655</v>
      </c>
      <c r="S1" s="3" t="s">
        <v>656</v>
      </c>
      <c r="T1" s="3" t="s">
        <v>657</v>
      </c>
      <c r="U1" s="3" t="s">
        <v>658</v>
      </c>
      <c r="V1" s="3" t="s">
        <v>659</v>
      </c>
      <c r="W1" s="3" t="s">
        <v>660</v>
      </c>
      <c r="X1" s="3" t="s">
        <v>661</v>
      </c>
      <c r="Y1" s="3" t="s">
        <v>662</v>
      </c>
      <c r="Z1" s="5" t="s">
        <v>654</v>
      </c>
    </row>
    <row r="2" spans="1:26" ht="15" customHeight="1" x14ac:dyDescent="0.25">
      <c r="A2" s="2" t="s">
        <v>14</v>
      </c>
      <c r="B2" s="2" t="s">
        <v>334</v>
      </c>
      <c r="C2" s="6">
        <v>123405</v>
      </c>
      <c r="D2" s="6">
        <v>119138</v>
      </c>
      <c r="E2" s="6">
        <v>112839</v>
      </c>
      <c r="F2" s="10">
        <v>1.0923</v>
      </c>
      <c r="G2" s="10">
        <v>0.58819999999999995</v>
      </c>
      <c r="H2" s="10">
        <v>0.81699999999999995</v>
      </c>
      <c r="I2" s="6">
        <v>99829.4504808481</v>
      </c>
      <c r="J2" s="6">
        <v>614.58092721492699</v>
      </c>
      <c r="K2" s="6">
        <v>3885.9439098248599</v>
      </c>
      <c r="L2" s="6">
        <v>7776.8681550138799</v>
      </c>
      <c r="M2" s="6">
        <v>15800.0908908656</v>
      </c>
      <c r="N2" s="6">
        <v>15425.002700426799</v>
      </c>
      <c r="O2" s="6">
        <v>15876.648923824199</v>
      </c>
      <c r="P2" s="6">
        <v>27655.469920096199</v>
      </c>
      <c r="Q2" s="6">
        <v>12794.845053581599</v>
      </c>
      <c r="R2" s="10">
        <f>J2/$I2*100</f>
        <v>0.61563088272516531</v>
      </c>
      <c r="S2" s="10">
        <f t="shared" ref="S2:Y2" si="0">K2/$I2*100</f>
        <v>3.8925826908867576</v>
      </c>
      <c r="T2" s="10">
        <f t="shared" si="0"/>
        <v>7.790154225586809</v>
      </c>
      <c r="U2" s="10">
        <f t="shared" si="0"/>
        <v>15.82708390636367</v>
      </c>
      <c r="V2" s="10">
        <f t="shared" si="0"/>
        <v>15.451354911931553</v>
      </c>
      <c r="W2" s="10">
        <f t="shared" si="0"/>
        <v>15.903772731745203</v>
      </c>
      <c r="X2" s="10">
        <f t="shared" si="0"/>
        <v>27.702716770340025</v>
      </c>
      <c r="Y2" s="10">
        <f t="shared" si="0"/>
        <v>12.81670388042078</v>
      </c>
      <c r="Z2" s="7">
        <v>104</v>
      </c>
    </row>
    <row r="3" spans="1:26" ht="15" customHeight="1" x14ac:dyDescent="0.25">
      <c r="A3" s="2" t="s">
        <v>15</v>
      </c>
      <c r="B3" s="2" t="s">
        <v>335</v>
      </c>
      <c r="C3" s="6">
        <v>340382</v>
      </c>
      <c r="D3" s="6">
        <v>326527</v>
      </c>
      <c r="E3" s="6">
        <v>309652</v>
      </c>
      <c r="F3" s="10">
        <v>1.0669</v>
      </c>
      <c r="G3" s="10">
        <v>0.69499999999999995</v>
      </c>
      <c r="H3" s="10">
        <v>0.8639</v>
      </c>
      <c r="I3" s="6">
        <v>275169.49694446498</v>
      </c>
      <c r="J3" s="6">
        <v>2165.5293524890899</v>
      </c>
      <c r="K3" s="6">
        <v>11741.178814180201</v>
      </c>
      <c r="L3" s="6">
        <v>21990.248009183299</v>
      </c>
      <c r="M3" s="6">
        <v>46224.462993984802</v>
      </c>
      <c r="N3" s="6">
        <v>43792.723992126303</v>
      </c>
      <c r="O3" s="6">
        <v>38528.391549299398</v>
      </c>
      <c r="P3" s="6">
        <v>75507.1713674762</v>
      </c>
      <c r="Q3" s="6">
        <v>35219.790865726201</v>
      </c>
      <c r="R3" s="10">
        <f t="shared" ref="R3:R66" si="1">J3/$I3*100</f>
        <v>0.78698016187678665</v>
      </c>
      <c r="S3" s="10">
        <f t="shared" ref="S3:S66" si="2">K3/$I3*100</f>
        <v>4.2668896605752122</v>
      </c>
      <c r="T3" s="10">
        <f t="shared" ref="T3:T66" si="3">L3/$I3*100</f>
        <v>7.9915282229197793</v>
      </c>
      <c r="U3" s="10">
        <f t="shared" ref="U3:U66" si="4">M3/$I3*100</f>
        <v>16.798541810509569</v>
      </c>
      <c r="V3" s="10">
        <f t="shared" ref="V3:V66" si="5">N3/$I3*100</f>
        <v>15.914817768106252</v>
      </c>
      <c r="W3" s="10">
        <f t="shared" ref="W3:W66" si="6">O3/$I3*100</f>
        <v>14.001694220153786</v>
      </c>
      <c r="X3" s="10">
        <f t="shared" ref="X3:X66" si="7">P3/$I3*100</f>
        <v>27.44024036309342</v>
      </c>
      <c r="Y3" s="10">
        <f t="shared" ref="Y3:Y66" si="8">Q3/$I3*100</f>
        <v>12.799307792765379</v>
      </c>
      <c r="Z3" s="7">
        <v>199</v>
      </c>
    </row>
    <row r="4" spans="1:26" ht="15" customHeight="1" x14ac:dyDescent="0.25">
      <c r="A4" s="2" t="s">
        <v>16</v>
      </c>
      <c r="B4" s="2" t="s">
        <v>336</v>
      </c>
      <c r="C4" s="6">
        <v>100314</v>
      </c>
      <c r="D4" s="6">
        <v>87609</v>
      </c>
      <c r="E4" s="6">
        <v>74446</v>
      </c>
      <c r="F4" s="10">
        <v>3.3098000000000001</v>
      </c>
      <c r="G4" s="10">
        <v>2.2827000000000002</v>
      </c>
      <c r="H4" s="10">
        <v>2.7483</v>
      </c>
      <c r="I4" s="6">
        <v>78340.905259734893</v>
      </c>
      <c r="J4" s="6">
        <v>164.400969432068</v>
      </c>
      <c r="K4" s="6">
        <v>2602.8997360870699</v>
      </c>
      <c r="L4" s="6">
        <v>14509.429986736901</v>
      </c>
      <c r="M4" s="6">
        <v>14408.0039108578</v>
      </c>
      <c r="N4" s="6">
        <v>15052.944326843601</v>
      </c>
      <c r="O4" s="6">
        <v>7767.1871249939104</v>
      </c>
      <c r="P4" s="6">
        <v>11871.156172101801</v>
      </c>
      <c r="Q4" s="6">
        <v>11964.883032681701</v>
      </c>
      <c r="R4" s="10">
        <f t="shared" si="1"/>
        <v>0.20985329297256108</v>
      </c>
      <c r="S4" s="10">
        <f t="shared" si="2"/>
        <v>3.3225295616093553</v>
      </c>
      <c r="T4" s="10">
        <f t="shared" si="3"/>
        <v>18.520886296413984</v>
      </c>
      <c r="U4" s="10">
        <f t="shared" si="4"/>
        <v>18.391418714257728</v>
      </c>
      <c r="V4" s="10">
        <f t="shared" si="5"/>
        <v>19.214667327287586</v>
      </c>
      <c r="W4" s="10">
        <f t="shared" si="6"/>
        <v>9.9145996580486724</v>
      </c>
      <c r="X4" s="10">
        <f t="shared" si="7"/>
        <v>15.153202701377582</v>
      </c>
      <c r="Y4" s="10">
        <f t="shared" si="8"/>
        <v>15.272842448032481</v>
      </c>
      <c r="Z4" s="7">
        <v>27</v>
      </c>
    </row>
    <row r="5" spans="1:26" ht="15" customHeight="1" x14ac:dyDescent="0.25">
      <c r="A5" s="2" t="s">
        <v>17</v>
      </c>
      <c r="B5" s="2" t="s">
        <v>337</v>
      </c>
      <c r="C5" s="6">
        <v>93755</v>
      </c>
      <c r="D5" s="6">
        <v>92853</v>
      </c>
      <c r="E5" s="6">
        <v>91916</v>
      </c>
      <c r="F5" s="10">
        <v>0.2031</v>
      </c>
      <c r="G5" s="10">
        <v>0.1613</v>
      </c>
      <c r="H5" s="10">
        <v>0.18029999999999999</v>
      </c>
      <c r="I5" s="6">
        <v>75192.074273645005</v>
      </c>
      <c r="J5" s="6">
        <v>297.23553717725002</v>
      </c>
      <c r="K5" s="6">
        <v>2814.8786762915101</v>
      </c>
      <c r="L5" s="6">
        <v>4509.2349092022196</v>
      </c>
      <c r="M5" s="6">
        <v>10126.987663539099</v>
      </c>
      <c r="N5" s="6">
        <v>10967.3977096861</v>
      </c>
      <c r="O5" s="6">
        <v>16074.309625240599</v>
      </c>
      <c r="P5" s="6">
        <v>18640.267033422799</v>
      </c>
      <c r="Q5" s="6">
        <v>11761.763119085301</v>
      </c>
      <c r="R5" s="10">
        <f t="shared" si="1"/>
        <v>0.39530168578077357</v>
      </c>
      <c r="S5" s="10">
        <f t="shared" si="2"/>
        <v>3.7435842852896686</v>
      </c>
      <c r="T5" s="10">
        <f t="shared" si="3"/>
        <v>5.996955068418317</v>
      </c>
      <c r="U5" s="10">
        <f t="shared" si="4"/>
        <v>13.468158394838472</v>
      </c>
      <c r="V5" s="10">
        <f t="shared" si="5"/>
        <v>14.585842744240129</v>
      </c>
      <c r="W5" s="10">
        <f t="shared" si="6"/>
        <v>21.37766484103323</v>
      </c>
      <c r="X5" s="10">
        <f t="shared" si="7"/>
        <v>24.79020191088977</v>
      </c>
      <c r="Y5" s="10">
        <f t="shared" si="8"/>
        <v>15.64229106950947</v>
      </c>
      <c r="Z5" s="7">
        <v>62</v>
      </c>
    </row>
    <row r="6" spans="1:26" ht="15" customHeight="1" x14ac:dyDescent="0.25">
      <c r="A6" s="2" t="s">
        <v>18</v>
      </c>
      <c r="B6" s="2" t="s">
        <v>338</v>
      </c>
      <c r="C6" s="6">
        <v>70094</v>
      </c>
      <c r="D6" s="6">
        <v>69369</v>
      </c>
      <c r="E6" s="6">
        <v>68688</v>
      </c>
      <c r="F6" s="10">
        <v>0.19750000000000001</v>
      </c>
      <c r="G6" s="10">
        <v>0.1734</v>
      </c>
      <c r="H6" s="10">
        <v>0.18440000000000001</v>
      </c>
      <c r="I6" s="6">
        <v>56370.160904857497</v>
      </c>
      <c r="J6" s="6">
        <v>1022.88106463797</v>
      </c>
      <c r="K6" s="6">
        <v>1887.0677425753099</v>
      </c>
      <c r="L6" s="6">
        <v>2980.8759028997401</v>
      </c>
      <c r="M6" s="6">
        <v>7042.79882824784</v>
      </c>
      <c r="N6" s="6">
        <v>9393.7191721116706</v>
      </c>
      <c r="O6" s="6">
        <v>9888.0357757490892</v>
      </c>
      <c r="P6" s="6">
        <v>15865.2810981905</v>
      </c>
      <c r="Q6" s="6">
        <v>8289.5013204453498</v>
      </c>
      <c r="R6" s="10">
        <f t="shared" si="1"/>
        <v>1.8145789336390323</v>
      </c>
      <c r="S6" s="10">
        <f t="shared" si="2"/>
        <v>3.3476358986456227</v>
      </c>
      <c r="T6" s="10">
        <f t="shared" si="3"/>
        <v>5.2880386627437739</v>
      </c>
      <c r="U6" s="10">
        <f t="shared" si="4"/>
        <v>12.493841981637757</v>
      </c>
      <c r="V6" s="10">
        <f t="shared" si="5"/>
        <v>16.664346919226553</v>
      </c>
      <c r="W6" s="10">
        <f t="shared" si="6"/>
        <v>17.541258738711569</v>
      </c>
      <c r="X6" s="10">
        <f t="shared" si="7"/>
        <v>28.144821379822186</v>
      </c>
      <c r="Y6" s="10">
        <f t="shared" si="8"/>
        <v>14.705477485573457</v>
      </c>
      <c r="Z6" s="7">
        <v>108</v>
      </c>
    </row>
    <row r="7" spans="1:26" ht="15" customHeight="1" x14ac:dyDescent="0.25">
      <c r="A7" s="2" t="s">
        <v>19</v>
      </c>
      <c r="B7" s="2" t="s">
        <v>339</v>
      </c>
      <c r="C7" s="6">
        <v>154583</v>
      </c>
      <c r="D7" s="6">
        <v>157791</v>
      </c>
      <c r="E7" s="6">
        <v>158237</v>
      </c>
      <c r="F7" s="10">
        <v>-5.6399999999999999E-2</v>
      </c>
      <c r="G7" s="10">
        <v>-0.34179999999999999</v>
      </c>
      <c r="H7" s="10">
        <v>-0.2122</v>
      </c>
      <c r="I7" s="6">
        <v>125560.648646278</v>
      </c>
      <c r="J7" s="6">
        <v>998.57991005411304</v>
      </c>
      <c r="K7" s="6">
        <v>3161.59285817914</v>
      </c>
      <c r="L7" s="6">
        <v>5610.9499896402303</v>
      </c>
      <c r="M7" s="6">
        <v>15736.0927802187</v>
      </c>
      <c r="N7" s="6">
        <v>21770.899721311202</v>
      </c>
      <c r="O7" s="6">
        <v>20287.536039568698</v>
      </c>
      <c r="P7" s="6">
        <v>35619.3478993967</v>
      </c>
      <c r="Q7" s="6">
        <v>22375.649447909102</v>
      </c>
      <c r="R7" s="10">
        <f t="shared" si="1"/>
        <v>0.79529687112978609</v>
      </c>
      <c r="S7" s="10">
        <f t="shared" si="2"/>
        <v>2.5179806669251859</v>
      </c>
      <c r="T7" s="10">
        <f t="shared" si="3"/>
        <v>4.4687169508394824</v>
      </c>
      <c r="U7" s="10">
        <f t="shared" si="4"/>
        <v>12.532662860439251</v>
      </c>
      <c r="V7" s="10">
        <f t="shared" si="5"/>
        <v>17.338951300453129</v>
      </c>
      <c r="W7" s="10">
        <f t="shared" si="6"/>
        <v>16.157559122461642</v>
      </c>
      <c r="X7" s="10">
        <f t="shared" si="7"/>
        <v>28.368241390454589</v>
      </c>
      <c r="Y7" s="10">
        <f t="shared" si="8"/>
        <v>17.820590837296844</v>
      </c>
      <c r="Z7" s="7">
        <v>240</v>
      </c>
    </row>
    <row r="8" spans="1:26" ht="15" customHeight="1" x14ac:dyDescent="0.25">
      <c r="A8" s="2" t="s">
        <v>20</v>
      </c>
      <c r="B8" s="2" t="s">
        <v>340</v>
      </c>
      <c r="C8" s="6">
        <v>126727</v>
      </c>
      <c r="D8" s="6">
        <v>130918</v>
      </c>
      <c r="E8" s="6">
        <v>131341</v>
      </c>
      <c r="F8" s="10">
        <v>-6.4500000000000002E-2</v>
      </c>
      <c r="G8" s="10">
        <v>-0.54079999999999995</v>
      </c>
      <c r="H8" s="10">
        <v>-0.3246</v>
      </c>
      <c r="I8" s="6">
        <v>103260.809912064</v>
      </c>
      <c r="J8" s="6">
        <v>615.12050075612296</v>
      </c>
      <c r="K8" s="6">
        <v>2715.9464482977701</v>
      </c>
      <c r="L8" s="6">
        <v>5023.91352286642</v>
      </c>
      <c r="M8" s="6">
        <v>12574.3621927942</v>
      </c>
      <c r="N8" s="6">
        <v>16518.870171923201</v>
      </c>
      <c r="O8" s="6">
        <v>16080.7088244079</v>
      </c>
      <c r="P8" s="6">
        <v>30229.242753581901</v>
      </c>
      <c r="Q8" s="6">
        <v>19502.645497436901</v>
      </c>
      <c r="R8" s="10">
        <f t="shared" si="1"/>
        <v>0.59569598696732495</v>
      </c>
      <c r="S8" s="10">
        <f t="shared" si="2"/>
        <v>2.6301812377906453</v>
      </c>
      <c r="T8" s="10">
        <f t="shared" si="3"/>
        <v>4.8652664327780704</v>
      </c>
      <c r="U8" s="10">
        <f t="shared" si="4"/>
        <v>12.177284105656753</v>
      </c>
      <c r="V8" s="10">
        <f t="shared" si="5"/>
        <v>15.997230881677693</v>
      </c>
      <c r="W8" s="10">
        <f t="shared" si="6"/>
        <v>15.572905963164624</v>
      </c>
      <c r="X8" s="10">
        <f t="shared" si="7"/>
        <v>29.274651999461227</v>
      </c>
      <c r="Y8" s="10">
        <f t="shared" si="8"/>
        <v>18.886783392504071</v>
      </c>
      <c r="Z8" s="7">
        <v>126</v>
      </c>
    </row>
    <row r="9" spans="1:26" ht="15" customHeight="1" x14ac:dyDescent="0.25">
      <c r="A9" s="2" t="s">
        <v>21</v>
      </c>
      <c r="B9" s="2" t="s">
        <v>341</v>
      </c>
      <c r="C9" s="6">
        <v>107658</v>
      </c>
      <c r="D9" s="6">
        <v>108062</v>
      </c>
      <c r="E9" s="6">
        <v>106996</v>
      </c>
      <c r="F9" s="10">
        <v>0.19850000000000001</v>
      </c>
      <c r="G9" s="10">
        <v>-6.2399999999999997E-2</v>
      </c>
      <c r="H9" s="10">
        <v>5.6099999999999997E-2</v>
      </c>
      <c r="I9" s="6">
        <v>88085.264677147105</v>
      </c>
      <c r="J9" s="6">
        <v>502.262906893977</v>
      </c>
      <c r="K9" s="6">
        <v>2371.9200628820599</v>
      </c>
      <c r="L9" s="6">
        <v>4631.0349558890002</v>
      </c>
      <c r="M9" s="6">
        <v>11630.192178383801</v>
      </c>
      <c r="N9" s="6">
        <v>14414.0377791316</v>
      </c>
      <c r="O9" s="6">
        <v>14532.483999452599</v>
      </c>
      <c r="P9" s="6">
        <v>25140.917770445802</v>
      </c>
      <c r="Q9" s="6">
        <v>14862.415024068299</v>
      </c>
      <c r="R9" s="10">
        <f t="shared" si="1"/>
        <v>0.57020082613691048</v>
      </c>
      <c r="S9" s="10">
        <f t="shared" si="2"/>
        <v>2.692754652637642</v>
      </c>
      <c r="T9" s="10">
        <f t="shared" si="3"/>
        <v>5.2574456952168056</v>
      </c>
      <c r="U9" s="10">
        <f t="shared" si="4"/>
        <v>13.203334542969417</v>
      </c>
      <c r="V9" s="10">
        <f t="shared" si="5"/>
        <v>16.363733289514869</v>
      </c>
      <c r="W9" s="10">
        <f t="shared" si="6"/>
        <v>16.498200979150734</v>
      </c>
      <c r="X9" s="10">
        <f t="shared" si="7"/>
        <v>28.541570332555722</v>
      </c>
      <c r="Y9" s="10">
        <f t="shared" si="8"/>
        <v>16.872759681817946</v>
      </c>
      <c r="Z9" s="7">
        <v>164</v>
      </c>
    </row>
    <row r="10" spans="1:26" ht="15" customHeight="1" x14ac:dyDescent="0.25">
      <c r="A10" s="2" t="s">
        <v>22</v>
      </c>
      <c r="B10" s="2" t="s">
        <v>342</v>
      </c>
      <c r="C10" s="6">
        <v>70312</v>
      </c>
      <c r="D10" s="6">
        <v>73594</v>
      </c>
      <c r="E10" s="6">
        <v>74551</v>
      </c>
      <c r="F10" s="10">
        <v>-0.2581</v>
      </c>
      <c r="G10" s="10">
        <v>-0.75749999999999995</v>
      </c>
      <c r="H10" s="10">
        <v>-0.53080000000000005</v>
      </c>
      <c r="I10" s="6">
        <v>57380.226465235799</v>
      </c>
      <c r="J10" s="6">
        <v>1211.90982294746</v>
      </c>
      <c r="K10" s="6">
        <v>1542.4536471004701</v>
      </c>
      <c r="L10" s="6">
        <v>1373.65506651428</v>
      </c>
      <c r="M10" s="6">
        <v>5305.3924073063999</v>
      </c>
      <c r="N10" s="6">
        <v>8650.9711018958096</v>
      </c>
      <c r="O10" s="6">
        <v>10509.2627315915</v>
      </c>
      <c r="P10" s="6">
        <v>18536.048608410802</v>
      </c>
      <c r="Q10" s="6">
        <v>10250.5330794692</v>
      </c>
      <c r="R10" s="10">
        <f t="shared" si="1"/>
        <v>2.1120687344824334</v>
      </c>
      <c r="S10" s="10">
        <f t="shared" si="2"/>
        <v>2.6881274998713645</v>
      </c>
      <c r="T10" s="10">
        <f t="shared" si="3"/>
        <v>2.3939519781200556</v>
      </c>
      <c r="U10" s="10">
        <f t="shared" si="4"/>
        <v>9.2460290489106178</v>
      </c>
      <c r="V10" s="10">
        <f t="shared" si="5"/>
        <v>15.07657190432502</v>
      </c>
      <c r="W10" s="10">
        <f t="shared" si="6"/>
        <v>18.315129407791041</v>
      </c>
      <c r="X10" s="10">
        <f t="shared" si="7"/>
        <v>32.303895871935936</v>
      </c>
      <c r="Y10" s="10">
        <f t="shared" si="8"/>
        <v>17.864225554563738</v>
      </c>
      <c r="Z10" s="7">
        <v>160</v>
      </c>
    </row>
    <row r="11" spans="1:26" ht="15" customHeight="1" x14ac:dyDescent="0.25">
      <c r="A11" s="2" t="s">
        <v>23</v>
      </c>
      <c r="B11" s="2" t="s">
        <v>343</v>
      </c>
      <c r="C11" s="6">
        <v>105252</v>
      </c>
      <c r="D11" s="6">
        <v>110210</v>
      </c>
      <c r="E11" s="6">
        <v>111720</v>
      </c>
      <c r="F11" s="10">
        <v>-0.27179999999999999</v>
      </c>
      <c r="G11" s="10">
        <v>-0.76419999999999999</v>
      </c>
      <c r="H11" s="10">
        <v>-0.54069999999999996</v>
      </c>
      <c r="I11" s="6">
        <v>90060.667680187194</v>
      </c>
      <c r="J11" s="6">
        <v>1298.0164048921699</v>
      </c>
      <c r="K11" s="6">
        <v>2738.2014512527198</v>
      </c>
      <c r="L11" s="6">
        <v>3860.81561966968</v>
      </c>
      <c r="M11" s="6">
        <v>10054.000677657101</v>
      </c>
      <c r="N11" s="6">
        <v>14889.946695794</v>
      </c>
      <c r="O11" s="6">
        <v>11069.27158081</v>
      </c>
      <c r="P11" s="6">
        <v>32872.854976798</v>
      </c>
      <c r="Q11" s="6">
        <v>13277.5602733136</v>
      </c>
      <c r="R11" s="10">
        <f t="shared" si="1"/>
        <v>1.4412689116424637</v>
      </c>
      <c r="S11" s="10">
        <f t="shared" si="2"/>
        <v>3.0403965702056501</v>
      </c>
      <c r="T11" s="10">
        <f t="shared" si="3"/>
        <v>4.2869053929066485</v>
      </c>
      <c r="U11" s="10">
        <f t="shared" si="4"/>
        <v>11.163586654009363</v>
      </c>
      <c r="V11" s="10">
        <f t="shared" si="5"/>
        <v>16.533240402646605</v>
      </c>
      <c r="W11" s="10">
        <f t="shared" si="6"/>
        <v>12.290905526170304</v>
      </c>
      <c r="X11" s="10">
        <f t="shared" si="7"/>
        <v>36.50078977154844</v>
      </c>
      <c r="Y11" s="10">
        <f t="shared" si="8"/>
        <v>14.742906770870615</v>
      </c>
      <c r="Z11" s="7">
        <v>89</v>
      </c>
    </row>
    <row r="12" spans="1:26" ht="15" customHeight="1" x14ac:dyDescent="0.25">
      <c r="A12" s="2" t="s">
        <v>24</v>
      </c>
      <c r="B12" s="2" t="s">
        <v>344</v>
      </c>
      <c r="C12" s="6">
        <v>104731</v>
      </c>
      <c r="D12" s="6">
        <v>106238</v>
      </c>
      <c r="E12" s="6">
        <v>106365</v>
      </c>
      <c r="F12" s="10">
        <v>-2.3900000000000001E-2</v>
      </c>
      <c r="G12" s="10">
        <v>-0.23780000000000001</v>
      </c>
      <c r="H12" s="10">
        <v>-0.1406</v>
      </c>
      <c r="I12" s="6">
        <v>88615.250798100198</v>
      </c>
      <c r="J12" s="6">
        <v>1912.79966236324</v>
      </c>
      <c r="K12" s="6">
        <v>2716.7252315793098</v>
      </c>
      <c r="L12" s="6">
        <v>4014.0727348707401</v>
      </c>
      <c r="M12" s="6">
        <v>10284.9156325739</v>
      </c>
      <c r="N12" s="6">
        <v>14235.3610169772</v>
      </c>
      <c r="O12" s="6">
        <v>11991.5789855932</v>
      </c>
      <c r="P12" s="6">
        <v>31277.333427303802</v>
      </c>
      <c r="Q12" s="6">
        <v>12182.464106838799</v>
      </c>
      <c r="R12" s="10">
        <f t="shared" si="1"/>
        <v>2.1585445452514005</v>
      </c>
      <c r="S12" s="10">
        <f t="shared" si="2"/>
        <v>3.0657535888140295</v>
      </c>
      <c r="T12" s="10">
        <f t="shared" si="3"/>
        <v>4.529776419655291</v>
      </c>
      <c r="U12" s="10">
        <f t="shared" si="4"/>
        <v>11.606259125764835</v>
      </c>
      <c r="V12" s="10">
        <f t="shared" si="5"/>
        <v>16.064233739416771</v>
      </c>
      <c r="W12" s="10">
        <f t="shared" si="6"/>
        <v>13.532184220653681</v>
      </c>
      <c r="X12" s="10">
        <f t="shared" si="7"/>
        <v>35.295655257542137</v>
      </c>
      <c r="Y12" s="10">
        <f t="shared" si="8"/>
        <v>13.747593102901851</v>
      </c>
      <c r="Z12" s="7">
        <v>109</v>
      </c>
    </row>
    <row r="13" spans="1:26" ht="15" customHeight="1" x14ac:dyDescent="0.25">
      <c r="A13" s="2" t="s">
        <v>25</v>
      </c>
      <c r="B13" s="2" t="s">
        <v>345</v>
      </c>
      <c r="C13" s="6">
        <v>125645</v>
      </c>
      <c r="D13" s="6">
        <v>126614</v>
      </c>
      <c r="E13" s="6">
        <v>124961</v>
      </c>
      <c r="F13" s="10">
        <v>0.26319999999999999</v>
      </c>
      <c r="G13" s="10">
        <v>-0.128</v>
      </c>
      <c r="H13" s="10">
        <v>4.9599999999999998E-2</v>
      </c>
      <c r="I13" s="6">
        <v>107008.588735843</v>
      </c>
      <c r="J13" s="6">
        <v>1675.52778477073</v>
      </c>
      <c r="K13" s="6">
        <v>4137.4232409528304</v>
      </c>
      <c r="L13" s="6">
        <v>4851.8481829189996</v>
      </c>
      <c r="M13" s="6">
        <v>11639.8560405426</v>
      </c>
      <c r="N13" s="6">
        <v>15283.594326918001</v>
      </c>
      <c r="O13" s="6">
        <v>13794.3472140351</v>
      </c>
      <c r="P13" s="6">
        <v>40236.150292705497</v>
      </c>
      <c r="Q13" s="6">
        <v>15389.841652999199</v>
      </c>
      <c r="R13" s="10">
        <f t="shared" si="1"/>
        <v>1.565788133985085</v>
      </c>
      <c r="S13" s="10">
        <f t="shared" si="2"/>
        <v>3.8664403388837352</v>
      </c>
      <c r="T13" s="10">
        <f t="shared" si="3"/>
        <v>4.5340736105735147</v>
      </c>
      <c r="U13" s="10">
        <f t="shared" si="4"/>
        <v>10.877497010334627</v>
      </c>
      <c r="V13" s="10">
        <f t="shared" si="5"/>
        <v>14.282586573164192</v>
      </c>
      <c r="W13" s="10">
        <f t="shared" si="6"/>
        <v>12.890878551895735</v>
      </c>
      <c r="X13" s="10">
        <f t="shared" si="7"/>
        <v>37.600860611320464</v>
      </c>
      <c r="Y13" s="10">
        <f t="shared" si="8"/>
        <v>14.381875169842608</v>
      </c>
      <c r="Z13" s="7">
        <v>119</v>
      </c>
    </row>
    <row r="14" spans="1:26" ht="15" customHeight="1" x14ac:dyDescent="0.25">
      <c r="A14" s="2" t="s">
        <v>26</v>
      </c>
      <c r="B14" s="2" t="s">
        <v>346</v>
      </c>
      <c r="C14" s="6">
        <v>7735</v>
      </c>
      <c r="D14" s="6">
        <v>8004</v>
      </c>
      <c r="E14" s="6">
        <v>8174</v>
      </c>
      <c r="F14" s="10">
        <v>-0.41949999999999998</v>
      </c>
      <c r="G14" s="10">
        <v>-0.56810000000000005</v>
      </c>
      <c r="H14" s="10">
        <v>-0.50060000000000004</v>
      </c>
      <c r="I14" s="6">
        <v>6541.9781870709703</v>
      </c>
      <c r="J14" s="6">
        <v>115.12099075597099</v>
      </c>
      <c r="K14" s="6">
        <v>581.86602017139398</v>
      </c>
      <c r="L14" s="6">
        <v>281.05158245879699</v>
      </c>
      <c r="M14" s="6">
        <v>1023.66355543994</v>
      </c>
      <c r="N14" s="6">
        <v>1071.71958824892</v>
      </c>
      <c r="O14" s="6">
        <v>554.29689256093002</v>
      </c>
      <c r="P14" s="6">
        <v>2319.21907459148</v>
      </c>
      <c r="Q14" s="6">
        <v>595.04048284353496</v>
      </c>
      <c r="R14" s="10">
        <f t="shared" si="1"/>
        <v>1.7597275237555314</v>
      </c>
      <c r="S14" s="10">
        <f t="shared" si="2"/>
        <v>8.8943436302087697</v>
      </c>
      <c r="T14" s="10">
        <f t="shared" si="3"/>
        <v>4.2961253373520005</v>
      </c>
      <c r="U14" s="10">
        <f t="shared" si="4"/>
        <v>15.647614928815029</v>
      </c>
      <c r="V14" s="10">
        <f t="shared" si="5"/>
        <v>16.382194461714636</v>
      </c>
      <c r="W14" s="10">
        <f t="shared" si="6"/>
        <v>8.4729248051666843</v>
      </c>
      <c r="X14" s="10">
        <f t="shared" si="7"/>
        <v>35.451342212895092</v>
      </c>
      <c r="Y14" s="10">
        <f t="shared" si="8"/>
        <v>9.0957271000922049</v>
      </c>
      <c r="Z14" s="7">
        <v>14</v>
      </c>
    </row>
    <row r="15" spans="1:26" ht="15" customHeight="1" x14ac:dyDescent="0.25">
      <c r="A15" s="2" t="s">
        <v>27</v>
      </c>
      <c r="B15" s="2" t="s">
        <v>347</v>
      </c>
      <c r="C15" s="6">
        <v>11397</v>
      </c>
      <c r="D15" s="6">
        <v>11119</v>
      </c>
      <c r="E15" s="6">
        <v>11056</v>
      </c>
      <c r="F15" s="10">
        <v>0.1137</v>
      </c>
      <c r="G15" s="10">
        <v>0.41239999999999999</v>
      </c>
      <c r="H15" s="10">
        <v>0.27650000000000002</v>
      </c>
      <c r="I15" s="6">
        <v>9817.0570320997595</v>
      </c>
      <c r="J15" s="6">
        <v>243.04738447492099</v>
      </c>
      <c r="K15" s="6">
        <v>744.531942040118</v>
      </c>
      <c r="L15" s="6">
        <v>465.69172251716998</v>
      </c>
      <c r="M15" s="6">
        <v>977.57654378033806</v>
      </c>
      <c r="N15" s="6">
        <v>1524.10928890727</v>
      </c>
      <c r="O15" s="6">
        <v>905.22098408340605</v>
      </c>
      <c r="P15" s="6">
        <v>3759.08291034372</v>
      </c>
      <c r="Q15" s="6">
        <v>1197.79625595281</v>
      </c>
      <c r="R15" s="10">
        <f t="shared" si="1"/>
        <v>2.4757662472592954</v>
      </c>
      <c r="S15" s="10">
        <f t="shared" si="2"/>
        <v>7.584064548119172</v>
      </c>
      <c r="T15" s="10">
        <f t="shared" si="3"/>
        <v>4.743699878634235</v>
      </c>
      <c r="U15" s="10">
        <f t="shared" si="4"/>
        <v>9.9579389279685717</v>
      </c>
      <c r="V15" s="10">
        <f t="shared" si="5"/>
        <v>15.525113931025821</v>
      </c>
      <c r="W15" s="10">
        <f t="shared" si="6"/>
        <v>9.2208997169265636</v>
      </c>
      <c r="X15" s="10">
        <f t="shared" si="7"/>
        <v>38.291342283662928</v>
      </c>
      <c r="Y15" s="10">
        <f t="shared" si="8"/>
        <v>12.201174466403348</v>
      </c>
      <c r="Z15" s="7">
        <v>41</v>
      </c>
    </row>
    <row r="16" spans="1:26" ht="15" customHeight="1" x14ac:dyDescent="0.25">
      <c r="A16" s="2" t="s">
        <v>28</v>
      </c>
      <c r="B16" s="2" t="s">
        <v>348</v>
      </c>
      <c r="C16" s="6">
        <v>47759</v>
      </c>
      <c r="D16" s="6">
        <v>47288</v>
      </c>
      <c r="E16" s="6">
        <v>47822</v>
      </c>
      <c r="F16" s="10">
        <v>-0.2243</v>
      </c>
      <c r="G16" s="10">
        <v>0.1653</v>
      </c>
      <c r="H16" s="10">
        <v>-1.2E-2</v>
      </c>
      <c r="I16" s="6">
        <v>40710.938359783198</v>
      </c>
      <c r="J16" s="6">
        <v>400.90995011658703</v>
      </c>
      <c r="K16" s="6">
        <v>1954.3707849018299</v>
      </c>
      <c r="L16" s="6">
        <v>2089.24414952899</v>
      </c>
      <c r="M16" s="6">
        <v>5545.9459046217798</v>
      </c>
      <c r="N16" s="6">
        <v>6602.1005097572197</v>
      </c>
      <c r="O16" s="6">
        <v>4055.4493024230701</v>
      </c>
      <c r="P16" s="6">
        <v>13547.9169549908</v>
      </c>
      <c r="Q16" s="6">
        <v>6515.0008034429102</v>
      </c>
      <c r="R16" s="10">
        <f t="shared" si="1"/>
        <v>0.98477206929877803</v>
      </c>
      <c r="S16" s="10">
        <f t="shared" si="2"/>
        <v>4.8006036304790243</v>
      </c>
      <c r="T16" s="10">
        <f t="shared" si="3"/>
        <v>5.1318987812692507</v>
      </c>
      <c r="U16" s="10">
        <f t="shared" si="4"/>
        <v>13.622741523689394</v>
      </c>
      <c r="V16" s="10">
        <f t="shared" si="5"/>
        <v>16.217018756509887</v>
      </c>
      <c r="W16" s="10">
        <f t="shared" si="6"/>
        <v>9.9615716704513382</v>
      </c>
      <c r="X16" s="10">
        <f t="shared" si="7"/>
        <v>33.278321504802939</v>
      </c>
      <c r="Y16" s="10">
        <f t="shared" si="8"/>
        <v>16.00307206349936</v>
      </c>
      <c r="Z16" s="7">
        <v>46</v>
      </c>
    </row>
    <row r="17" spans="1:26" ht="15" customHeight="1" x14ac:dyDescent="0.25">
      <c r="A17" s="2" t="s">
        <v>29</v>
      </c>
      <c r="B17" s="2" t="s">
        <v>349</v>
      </c>
      <c r="C17" s="6">
        <v>98560</v>
      </c>
      <c r="D17" s="6">
        <v>95177</v>
      </c>
      <c r="E17" s="6">
        <v>92398</v>
      </c>
      <c r="F17" s="10">
        <v>0.59440000000000004</v>
      </c>
      <c r="G17" s="10">
        <v>0.58379999999999999</v>
      </c>
      <c r="H17" s="10">
        <v>0.58860000000000001</v>
      </c>
      <c r="I17" s="6">
        <v>82775.179571624001</v>
      </c>
      <c r="J17" s="6">
        <v>1279.38252912652</v>
      </c>
      <c r="K17" s="6">
        <v>4190.5113322841498</v>
      </c>
      <c r="L17" s="6">
        <v>5627.8820543218999</v>
      </c>
      <c r="M17" s="6">
        <v>11140.1423019092</v>
      </c>
      <c r="N17" s="6">
        <v>11961.3135358093</v>
      </c>
      <c r="O17" s="6">
        <v>9382.2377233607203</v>
      </c>
      <c r="P17" s="6">
        <v>27097.885469427802</v>
      </c>
      <c r="Q17" s="6">
        <v>12095.824625384401</v>
      </c>
      <c r="R17" s="10">
        <f t="shared" si="1"/>
        <v>1.5456113000872338</v>
      </c>
      <c r="S17" s="10">
        <f t="shared" si="2"/>
        <v>5.0625215843333438</v>
      </c>
      <c r="T17" s="10">
        <f t="shared" si="3"/>
        <v>6.7989970948382981</v>
      </c>
      <c r="U17" s="10">
        <f t="shared" si="4"/>
        <v>13.458312454967034</v>
      </c>
      <c r="V17" s="10">
        <f t="shared" si="5"/>
        <v>14.450362533444427</v>
      </c>
      <c r="W17" s="10">
        <f t="shared" si="6"/>
        <v>11.334602681522938</v>
      </c>
      <c r="X17" s="10">
        <f t="shared" si="7"/>
        <v>32.736728098524324</v>
      </c>
      <c r="Y17" s="10">
        <f t="shared" si="8"/>
        <v>14.612864252282392</v>
      </c>
      <c r="Z17" s="7">
        <v>97</v>
      </c>
    </row>
    <row r="18" spans="1:26" ht="15" customHeight="1" x14ac:dyDescent="0.25">
      <c r="A18" s="2" t="s">
        <v>30</v>
      </c>
      <c r="B18" s="2" t="s">
        <v>350</v>
      </c>
      <c r="C18" s="6">
        <v>33576</v>
      </c>
      <c r="D18" s="6">
        <v>35752</v>
      </c>
      <c r="E18" s="6">
        <v>34597</v>
      </c>
      <c r="F18" s="10">
        <v>0.65890000000000004</v>
      </c>
      <c r="G18" s="10">
        <v>-1.0410999999999999</v>
      </c>
      <c r="H18" s="10">
        <v>-0.27200000000000002</v>
      </c>
      <c r="I18" s="6">
        <v>28216.285210344198</v>
      </c>
      <c r="J18" s="6">
        <v>276.53103854873098</v>
      </c>
      <c r="K18" s="6">
        <v>1807.2436933965801</v>
      </c>
      <c r="L18" s="6">
        <v>1593.91131330604</v>
      </c>
      <c r="M18" s="6">
        <v>4929.9574037991197</v>
      </c>
      <c r="N18" s="6">
        <v>5140.1071296889904</v>
      </c>
      <c r="O18" s="6">
        <v>2902.6055439145798</v>
      </c>
      <c r="P18" s="6">
        <v>8380.6122011819498</v>
      </c>
      <c r="Q18" s="6">
        <v>3185.3168865081698</v>
      </c>
      <c r="R18" s="10">
        <f t="shared" si="1"/>
        <v>0.98004055632154441</v>
      </c>
      <c r="S18" s="10">
        <f t="shared" si="2"/>
        <v>6.4049667768953435</v>
      </c>
      <c r="T18" s="10">
        <f t="shared" si="3"/>
        <v>5.6489055927238292</v>
      </c>
      <c r="U18" s="10">
        <f t="shared" si="4"/>
        <v>17.47202853617236</v>
      </c>
      <c r="V18" s="10">
        <f t="shared" si="5"/>
        <v>18.216810226332019</v>
      </c>
      <c r="W18" s="10">
        <f t="shared" si="6"/>
        <v>10.286986831457435</v>
      </c>
      <c r="X18" s="10">
        <f t="shared" si="7"/>
        <v>29.70133076947204</v>
      </c>
      <c r="Y18" s="10">
        <f t="shared" si="8"/>
        <v>11.288930710625298</v>
      </c>
      <c r="Z18" s="7">
        <v>36</v>
      </c>
    </row>
    <row r="19" spans="1:26" ht="15" customHeight="1" x14ac:dyDescent="0.25">
      <c r="A19" s="2" t="s">
        <v>31</v>
      </c>
      <c r="B19" s="2" t="s">
        <v>351</v>
      </c>
      <c r="C19" s="6">
        <v>107029</v>
      </c>
      <c r="D19" s="6">
        <v>104131</v>
      </c>
      <c r="E19" s="6">
        <v>101239</v>
      </c>
      <c r="F19" s="10">
        <v>0.56489999999999996</v>
      </c>
      <c r="G19" s="10">
        <v>0.45850000000000002</v>
      </c>
      <c r="H19" s="10">
        <v>0.50690000000000002</v>
      </c>
      <c r="I19" s="6">
        <v>90435.631205055295</v>
      </c>
      <c r="J19" s="6">
        <v>1679.53908418436</v>
      </c>
      <c r="K19" s="6">
        <v>4489.4144707023497</v>
      </c>
      <c r="L19" s="6">
        <v>4896.3620480662303</v>
      </c>
      <c r="M19" s="6">
        <v>12450.2636967936</v>
      </c>
      <c r="N19" s="6">
        <v>14890.026805502899</v>
      </c>
      <c r="O19" s="6">
        <v>9024.9151617489206</v>
      </c>
      <c r="P19" s="6">
        <v>31288.517029588998</v>
      </c>
      <c r="Q19" s="6">
        <v>11716.592908467899</v>
      </c>
      <c r="R19" s="10">
        <f t="shared" si="1"/>
        <v>1.8571652144232227</v>
      </c>
      <c r="S19" s="10">
        <f t="shared" si="2"/>
        <v>4.9642098041235263</v>
      </c>
      <c r="T19" s="10">
        <f t="shared" si="3"/>
        <v>5.4141956912581675</v>
      </c>
      <c r="U19" s="10">
        <f t="shared" si="4"/>
        <v>13.766989328093103</v>
      </c>
      <c r="V19" s="10">
        <f t="shared" si="5"/>
        <v>16.464778989313402</v>
      </c>
      <c r="W19" s="10">
        <f t="shared" si="6"/>
        <v>9.9793798544797827</v>
      </c>
      <c r="X19" s="10">
        <f t="shared" si="7"/>
        <v>34.597554760960179</v>
      </c>
      <c r="Y19" s="10">
        <f t="shared" si="8"/>
        <v>12.955726357348574</v>
      </c>
      <c r="Z19" s="7">
        <v>126</v>
      </c>
    </row>
    <row r="20" spans="1:26" ht="15" customHeight="1" x14ac:dyDescent="0.25">
      <c r="A20" s="2" t="s">
        <v>32</v>
      </c>
      <c r="B20" s="2" t="s">
        <v>352</v>
      </c>
      <c r="C20" s="6">
        <v>570603</v>
      </c>
      <c r="D20" s="6">
        <v>560045</v>
      </c>
      <c r="E20" s="6">
        <v>559542</v>
      </c>
      <c r="F20" s="10">
        <v>1.7999999999999999E-2</v>
      </c>
      <c r="G20" s="10">
        <v>0.31180000000000002</v>
      </c>
      <c r="H20" s="10">
        <v>0.17810000000000001</v>
      </c>
      <c r="I20" s="6">
        <v>481014.58241410198</v>
      </c>
      <c r="J20" s="6">
        <v>683.61087700884798</v>
      </c>
      <c r="K20" s="6">
        <v>27706.756507241498</v>
      </c>
      <c r="L20" s="6">
        <v>49885.1683588901</v>
      </c>
      <c r="M20" s="6">
        <v>65217.2078333182</v>
      </c>
      <c r="N20" s="6">
        <v>78885.876906572594</v>
      </c>
      <c r="O20" s="6">
        <v>40196.703555460699</v>
      </c>
      <c r="P20" s="6">
        <v>146659.09538179499</v>
      </c>
      <c r="Q20" s="6">
        <v>71780.162993815902</v>
      </c>
      <c r="R20" s="10">
        <f t="shared" si="1"/>
        <v>0.14211853486394563</v>
      </c>
      <c r="S20" s="10">
        <f t="shared" si="2"/>
        <v>5.7600658109339706</v>
      </c>
      <c r="T20" s="10">
        <f t="shared" si="3"/>
        <v>10.370822462081684</v>
      </c>
      <c r="U20" s="10">
        <f t="shared" si="4"/>
        <v>13.558260023221743</v>
      </c>
      <c r="V20" s="10">
        <f t="shared" si="5"/>
        <v>16.399893015854623</v>
      </c>
      <c r="W20" s="10">
        <f t="shared" si="6"/>
        <v>8.3566496786277558</v>
      </c>
      <c r="X20" s="10">
        <f t="shared" si="7"/>
        <v>30.489532073174701</v>
      </c>
      <c r="Y20" s="10">
        <f t="shared" si="8"/>
        <v>14.922658401241748</v>
      </c>
      <c r="Z20" s="7">
        <v>62</v>
      </c>
    </row>
    <row r="21" spans="1:26" ht="15" customHeight="1" x14ac:dyDescent="0.25">
      <c r="A21" s="2" t="s">
        <v>33</v>
      </c>
      <c r="B21" s="2" t="s">
        <v>353</v>
      </c>
      <c r="C21" s="6">
        <v>526807</v>
      </c>
      <c r="D21" s="6">
        <v>523267</v>
      </c>
      <c r="E21" s="6">
        <v>519558</v>
      </c>
      <c r="F21" s="10">
        <v>0.1424</v>
      </c>
      <c r="G21" s="10">
        <v>0.1124</v>
      </c>
      <c r="H21" s="10">
        <v>0.126</v>
      </c>
      <c r="I21" s="6">
        <v>444474.74410418101</v>
      </c>
      <c r="J21" s="6">
        <v>681.897013217687</v>
      </c>
      <c r="K21" s="6">
        <v>19524.152807041701</v>
      </c>
      <c r="L21" s="6">
        <v>38347.242125570898</v>
      </c>
      <c r="M21" s="6">
        <v>58166.442635473497</v>
      </c>
      <c r="N21" s="6">
        <v>79069.858796503395</v>
      </c>
      <c r="O21" s="6">
        <v>39817.614819592702</v>
      </c>
      <c r="P21" s="6">
        <v>127960.93395252</v>
      </c>
      <c r="Q21" s="6">
        <v>80906.601954261205</v>
      </c>
      <c r="R21" s="10">
        <f t="shared" si="1"/>
        <v>0.15341636893048222</v>
      </c>
      <c r="S21" s="10">
        <f t="shared" si="2"/>
        <v>4.3926349170618817</v>
      </c>
      <c r="T21" s="10">
        <f t="shared" si="3"/>
        <v>8.6275413022303553</v>
      </c>
      <c r="U21" s="10">
        <f t="shared" si="4"/>
        <v>13.086557426947929</v>
      </c>
      <c r="V21" s="10">
        <f t="shared" si="5"/>
        <v>17.789505443299184</v>
      </c>
      <c r="W21" s="10">
        <f t="shared" si="6"/>
        <v>8.9583526055779217</v>
      </c>
      <c r="X21" s="10">
        <f t="shared" si="7"/>
        <v>28.789247454412635</v>
      </c>
      <c r="Y21" s="10">
        <f t="shared" si="8"/>
        <v>18.202744481539632</v>
      </c>
      <c r="Z21" s="7">
        <v>101</v>
      </c>
    </row>
    <row r="22" spans="1:26" ht="15" customHeight="1" x14ac:dyDescent="0.25">
      <c r="A22" s="2" t="s">
        <v>34</v>
      </c>
      <c r="B22" s="2" t="s">
        <v>354</v>
      </c>
      <c r="C22" s="6">
        <v>103395</v>
      </c>
      <c r="D22" s="6">
        <v>100321</v>
      </c>
      <c r="E22" s="6">
        <v>96279</v>
      </c>
      <c r="F22" s="10">
        <v>0.82589999999999997</v>
      </c>
      <c r="G22" s="10">
        <v>0.50429999999999997</v>
      </c>
      <c r="H22" s="10">
        <v>0.65029999999999999</v>
      </c>
      <c r="I22" s="6">
        <v>88148.003039768402</v>
      </c>
      <c r="J22" s="6">
        <v>1649.1989077534599</v>
      </c>
      <c r="K22" s="6">
        <v>5171.0927937794904</v>
      </c>
      <c r="L22" s="6">
        <v>4279.7000657936396</v>
      </c>
      <c r="M22" s="6">
        <v>10110.1464419145</v>
      </c>
      <c r="N22" s="6">
        <v>13601.0338756569</v>
      </c>
      <c r="O22" s="6">
        <v>9099.2501641213894</v>
      </c>
      <c r="P22" s="6">
        <v>33089.719654286302</v>
      </c>
      <c r="Q22" s="6">
        <v>11147.8611364627</v>
      </c>
      <c r="R22" s="10">
        <f t="shared" si="1"/>
        <v>1.8709430172903811</v>
      </c>
      <c r="S22" s="10">
        <f t="shared" si="2"/>
        <v>5.8663754316096375</v>
      </c>
      <c r="T22" s="10">
        <f t="shared" si="3"/>
        <v>4.8551299158335244</v>
      </c>
      <c r="U22" s="10">
        <f t="shared" si="4"/>
        <v>11.469512743644637</v>
      </c>
      <c r="V22" s="10">
        <f t="shared" si="5"/>
        <v>15.429769713014064</v>
      </c>
      <c r="W22" s="10">
        <f t="shared" si="6"/>
        <v>10.322695750709427</v>
      </c>
      <c r="X22" s="10">
        <f t="shared" si="7"/>
        <v>37.538819386932353</v>
      </c>
      <c r="Y22" s="10">
        <f t="shared" si="8"/>
        <v>12.646754040965952</v>
      </c>
      <c r="Z22" s="7">
        <v>151</v>
      </c>
    </row>
    <row r="23" spans="1:26" ht="15" customHeight="1" x14ac:dyDescent="0.25">
      <c r="A23" s="2" t="s">
        <v>35</v>
      </c>
      <c r="B23" s="2" t="s">
        <v>355</v>
      </c>
      <c r="C23" s="6">
        <v>85914</v>
      </c>
      <c r="D23" s="6">
        <v>84638</v>
      </c>
      <c r="E23" s="6">
        <v>81874</v>
      </c>
      <c r="F23" s="10">
        <v>0.66620000000000001</v>
      </c>
      <c r="G23" s="10">
        <v>0.24970000000000001</v>
      </c>
      <c r="H23" s="10">
        <v>0.43880000000000002</v>
      </c>
      <c r="I23" s="6">
        <v>70607.240381997603</v>
      </c>
      <c r="J23" s="6">
        <v>734.27225527225903</v>
      </c>
      <c r="K23" s="6">
        <v>2636.4812943760098</v>
      </c>
      <c r="L23" s="6">
        <v>4075.4841160412898</v>
      </c>
      <c r="M23" s="6">
        <v>10004.130008267201</v>
      </c>
      <c r="N23" s="6">
        <v>10568.223808971699</v>
      </c>
      <c r="O23" s="6">
        <v>9939.4660978647407</v>
      </c>
      <c r="P23" s="6">
        <v>21961.194128237799</v>
      </c>
      <c r="Q23" s="6">
        <v>10687.9886729666</v>
      </c>
      <c r="R23" s="10">
        <f t="shared" si="1"/>
        <v>1.0399390364213597</v>
      </c>
      <c r="S23" s="10">
        <f t="shared" si="2"/>
        <v>3.7340098269131912</v>
      </c>
      <c r="T23" s="10">
        <f t="shared" si="3"/>
        <v>5.7720484386476558</v>
      </c>
      <c r="U23" s="10">
        <f t="shared" si="4"/>
        <v>14.168702747966208</v>
      </c>
      <c r="V23" s="10">
        <f t="shared" si="5"/>
        <v>14.967620532675896</v>
      </c>
      <c r="W23" s="10">
        <f t="shared" si="6"/>
        <v>14.077120199133233</v>
      </c>
      <c r="X23" s="10">
        <f t="shared" si="7"/>
        <v>31.10331746351206</v>
      </c>
      <c r="Y23" s="10">
        <f t="shared" si="8"/>
        <v>15.13724175473039</v>
      </c>
      <c r="Z23" s="7">
        <v>66</v>
      </c>
    </row>
    <row r="24" spans="1:26" ht="15" customHeight="1" x14ac:dyDescent="0.25">
      <c r="A24" s="2" t="s">
        <v>36</v>
      </c>
      <c r="B24" s="2" t="s">
        <v>356</v>
      </c>
      <c r="C24" s="6">
        <v>140016</v>
      </c>
      <c r="D24" s="6">
        <v>137422</v>
      </c>
      <c r="E24" s="6">
        <v>135425</v>
      </c>
      <c r="F24" s="10">
        <v>0.29320000000000002</v>
      </c>
      <c r="G24" s="10">
        <v>0.31219999999999998</v>
      </c>
      <c r="H24" s="10">
        <v>0.30349999999999999</v>
      </c>
      <c r="I24" s="6">
        <v>116410.609174211</v>
      </c>
      <c r="J24" s="6">
        <v>1634.3958776167101</v>
      </c>
      <c r="K24" s="6">
        <v>4606.7480939603902</v>
      </c>
      <c r="L24" s="6">
        <v>7195.5756319396696</v>
      </c>
      <c r="M24" s="6">
        <v>16221.754127854299</v>
      </c>
      <c r="N24" s="6">
        <v>16907.5382711477</v>
      </c>
      <c r="O24" s="6">
        <v>16579.292166496201</v>
      </c>
      <c r="P24" s="6">
        <v>38622.634988255501</v>
      </c>
      <c r="Q24" s="6">
        <v>14642.670016940399</v>
      </c>
      <c r="R24" s="10">
        <f t="shared" si="1"/>
        <v>1.4039922041562392</v>
      </c>
      <c r="S24" s="10">
        <f t="shared" si="2"/>
        <v>3.9573266789337835</v>
      </c>
      <c r="T24" s="10">
        <f t="shared" si="3"/>
        <v>6.1812026266191378</v>
      </c>
      <c r="U24" s="10">
        <f t="shared" si="4"/>
        <v>13.934944798354326</v>
      </c>
      <c r="V24" s="10">
        <f t="shared" si="5"/>
        <v>14.524052739768075</v>
      </c>
      <c r="W24" s="10">
        <f t="shared" si="6"/>
        <v>14.242080068222073</v>
      </c>
      <c r="X24" s="10">
        <f t="shared" si="7"/>
        <v>33.177933920486481</v>
      </c>
      <c r="Y24" s="10">
        <f t="shared" si="8"/>
        <v>12.578466963459769</v>
      </c>
      <c r="Z24" s="7">
        <v>118</v>
      </c>
    </row>
    <row r="25" spans="1:26" ht="15" customHeight="1" x14ac:dyDescent="0.25">
      <c r="A25" s="2" t="s">
        <v>37</v>
      </c>
      <c r="B25" s="2" t="s">
        <v>357</v>
      </c>
      <c r="C25" s="6">
        <v>154470</v>
      </c>
      <c r="D25" s="6">
        <v>160939</v>
      </c>
      <c r="E25" s="6">
        <v>163520</v>
      </c>
      <c r="F25" s="10">
        <v>-0.31769999999999998</v>
      </c>
      <c r="G25" s="10">
        <v>-0.68140000000000001</v>
      </c>
      <c r="H25" s="10">
        <v>-0.51629999999999998</v>
      </c>
      <c r="I25" s="6">
        <v>127772.57190402799</v>
      </c>
      <c r="J25" s="6">
        <v>791.04864149834805</v>
      </c>
      <c r="K25" s="6">
        <v>3696.4206598693199</v>
      </c>
      <c r="L25" s="6">
        <v>6056.3112626352504</v>
      </c>
      <c r="M25" s="6">
        <v>16514.161159458799</v>
      </c>
      <c r="N25" s="6">
        <v>20520.928107047199</v>
      </c>
      <c r="O25" s="6">
        <v>19611.794543699001</v>
      </c>
      <c r="P25" s="6">
        <v>37320.417798631803</v>
      </c>
      <c r="Q25" s="6">
        <v>23261.489731188201</v>
      </c>
      <c r="R25" s="10">
        <f t="shared" si="1"/>
        <v>0.61910676893356831</v>
      </c>
      <c r="S25" s="10">
        <f t="shared" si="2"/>
        <v>2.892968815440109</v>
      </c>
      <c r="T25" s="10">
        <f t="shared" si="3"/>
        <v>4.7399149695321485</v>
      </c>
      <c r="U25" s="10">
        <f t="shared" si="4"/>
        <v>12.924652696091027</v>
      </c>
      <c r="V25" s="10">
        <f t="shared" si="5"/>
        <v>16.060511110679368</v>
      </c>
      <c r="W25" s="10">
        <f t="shared" si="6"/>
        <v>15.348986289819486</v>
      </c>
      <c r="X25" s="10">
        <f t="shared" si="7"/>
        <v>29.208473495128327</v>
      </c>
      <c r="Y25" s="10">
        <f t="shared" si="8"/>
        <v>18.205385854375912</v>
      </c>
      <c r="Z25" s="7">
        <v>157</v>
      </c>
    </row>
    <row r="26" spans="1:26" ht="15" customHeight="1" x14ac:dyDescent="0.25">
      <c r="A26" s="2" t="s">
        <v>38</v>
      </c>
      <c r="B26" s="2" t="s">
        <v>358</v>
      </c>
      <c r="C26" s="6">
        <v>37382</v>
      </c>
      <c r="D26" s="6">
        <v>37142</v>
      </c>
      <c r="E26" s="6">
        <v>36030</v>
      </c>
      <c r="F26" s="10">
        <v>0.60980000000000001</v>
      </c>
      <c r="G26" s="10">
        <v>0.1074</v>
      </c>
      <c r="H26" s="10">
        <v>0.33539999999999998</v>
      </c>
      <c r="I26" s="6">
        <v>30029.686194337999</v>
      </c>
      <c r="J26" s="6">
        <v>775.32159278363804</v>
      </c>
      <c r="K26" s="6">
        <v>1026.6529314822401</v>
      </c>
      <c r="L26" s="6">
        <v>1420.4750558942301</v>
      </c>
      <c r="M26" s="6">
        <v>3849.5730232777801</v>
      </c>
      <c r="N26" s="6">
        <v>5071.87839455214</v>
      </c>
      <c r="O26" s="6">
        <v>5127.2064993644299</v>
      </c>
      <c r="P26" s="6">
        <v>8548.5799237294195</v>
      </c>
      <c r="Q26" s="6">
        <v>4209.9987732540903</v>
      </c>
      <c r="R26" s="10">
        <f t="shared" si="1"/>
        <v>2.5818504654564869</v>
      </c>
      <c r="S26" s="10">
        <f t="shared" si="2"/>
        <v>3.4187934060923095</v>
      </c>
      <c r="T26" s="10">
        <f t="shared" si="3"/>
        <v>4.7302360960470375</v>
      </c>
      <c r="U26" s="10">
        <f t="shared" si="4"/>
        <v>12.819224944160771</v>
      </c>
      <c r="V26" s="10">
        <f t="shared" si="5"/>
        <v>16.889548434603444</v>
      </c>
      <c r="W26" s="10">
        <f t="shared" si="6"/>
        <v>17.073793133180153</v>
      </c>
      <c r="X26" s="10">
        <f t="shared" si="7"/>
        <v>28.467097086553061</v>
      </c>
      <c r="Y26" s="10">
        <f t="shared" si="8"/>
        <v>14.019456433906633</v>
      </c>
      <c r="Z26" s="7">
        <v>101</v>
      </c>
    </row>
    <row r="27" spans="1:26" ht="15" customHeight="1" x14ac:dyDescent="0.25">
      <c r="A27" s="2" t="s">
        <v>39</v>
      </c>
      <c r="B27" s="2" t="s">
        <v>359</v>
      </c>
      <c r="C27" s="6">
        <v>56527</v>
      </c>
      <c r="D27" s="6">
        <v>59584</v>
      </c>
      <c r="E27" s="6">
        <v>61283</v>
      </c>
      <c r="F27" s="10">
        <v>-0.56069999999999998</v>
      </c>
      <c r="G27" s="10">
        <v>-0.874</v>
      </c>
      <c r="H27" s="10">
        <v>-0.73170000000000002</v>
      </c>
      <c r="I27" s="6">
        <v>46978.980280730997</v>
      </c>
      <c r="J27" s="6">
        <v>370.94916327973903</v>
      </c>
      <c r="K27" s="6">
        <v>1378.1964893541999</v>
      </c>
      <c r="L27" s="6">
        <v>1618.7786115865799</v>
      </c>
      <c r="M27" s="6">
        <v>5135.4742359059501</v>
      </c>
      <c r="N27" s="6">
        <v>7327.2748270676002</v>
      </c>
      <c r="O27" s="6">
        <v>8456.5256865720494</v>
      </c>
      <c r="P27" s="6">
        <v>14098.0360894649</v>
      </c>
      <c r="Q27" s="6">
        <v>8593.7451775000009</v>
      </c>
      <c r="R27" s="10">
        <f t="shared" si="1"/>
        <v>0.78960667316120592</v>
      </c>
      <c r="S27" s="10">
        <f t="shared" si="2"/>
        <v>2.93364496444697</v>
      </c>
      <c r="T27" s="10">
        <f t="shared" si="3"/>
        <v>3.4457508483864259</v>
      </c>
      <c r="U27" s="10">
        <f t="shared" si="4"/>
        <v>10.931429769692826</v>
      </c>
      <c r="V27" s="10">
        <f t="shared" si="5"/>
        <v>15.596921821806703</v>
      </c>
      <c r="W27" s="10">
        <f t="shared" si="6"/>
        <v>18.000658243407205</v>
      </c>
      <c r="X27" s="10">
        <f t="shared" si="7"/>
        <v>30.009242442512917</v>
      </c>
      <c r="Y27" s="10">
        <f t="shared" si="8"/>
        <v>18.292745236585798</v>
      </c>
      <c r="Z27" s="7">
        <v>73</v>
      </c>
    </row>
    <row r="28" spans="1:26" ht="15" customHeight="1" x14ac:dyDescent="0.25">
      <c r="A28" s="2" t="s">
        <v>40</v>
      </c>
      <c r="B28" s="2" t="s">
        <v>360</v>
      </c>
      <c r="C28" s="6">
        <v>21322</v>
      </c>
      <c r="D28" s="6">
        <v>22050</v>
      </c>
      <c r="E28" s="6">
        <v>22463</v>
      </c>
      <c r="F28" s="10">
        <v>-0.3705</v>
      </c>
      <c r="G28" s="10">
        <v>-0.55800000000000005</v>
      </c>
      <c r="H28" s="10">
        <v>-0.4728</v>
      </c>
      <c r="I28" s="6">
        <v>17762.363545249002</v>
      </c>
      <c r="J28" s="6">
        <v>777.31944244692397</v>
      </c>
      <c r="K28" s="6">
        <v>630.62792050886696</v>
      </c>
      <c r="L28" s="6">
        <v>515.37401141890803</v>
      </c>
      <c r="M28" s="6">
        <v>1682.64543363132</v>
      </c>
      <c r="N28" s="6">
        <v>2794.6020155280498</v>
      </c>
      <c r="O28" s="6">
        <v>2707.0537370063798</v>
      </c>
      <c r="P28" s="6">
        <v>6061.9916125747104</v>
      </c>
      <c r="Q28" s="6">
        <v>2592.7493721338301</v>
      </c>
      <c r="R28" s="10">
        <f t="shared" si="1"/>
        <v>4.3762162646132641</v>
      </c>
      <c r="S28" s="10">
        <f t="shared" si="2"/>
        <v>3.5503603949010745</v>
      </c>
      <c r="T28" s="10">
        <f t="shared" si="3"/>
        <v>2.901494556768927</v>
      </c>
      <c r="U28" s="10">
        <f t="shared" si="4"/>
        <v>9.4730942160081302</v>
      </c>
      <c r="V28" s="10">
        <f t="shared" si="5"/>
        <v>15.733277885056788</v>
      </c>
      <c r="W28" s="10">
        <f t="shared" si="6"/>
        <v>15.240391460912592</v>
      </c>
      <c r="X28" s="10">
        <f t="shared" si="7"/>
        <v>34.128293777638305</v>
      </c>
      <c r="Y28" s="10">
        <f t="shared" si="8"/>
        <v>14.596871444100845</v>
      </c>
      <c r="Z28" s="7">
        <v>118</v>
      </c>
    </row>
    <row r="29" spans="1:26" ht="15" customHeight="1" x14ac:dyDescent="0.25">
      <c r="A29" s="2" t="s">
        <v>41</v>
      </c>
      <c r="B29" s="2" t="s">
        <v>361</v>
      </c>
      <c r="C29" s="6">
        <v>47592</v>
      </c>
      <c r="D29" s="6">
        <v>47820</v>
      </c>
      <c r="E29" s="6">
        <v>47252</v>
      </c>
      <c r="F29" s="10">
        <v>0.23930000000000001</v>
      </c>
      <c r="G29" s="10">
        <v>-7.9600000000000004E-2</v>
      </c>
      <c r="H29" s="10">
        <v>6.5199999999999994E-2</v>
      </c>
      <c r="I29" s="6">
        <v>40686.392258010703</v>
      </c>
      <c r="J29" s="6">
        <v>508.48429869929703</v>
      </c>
      <c r="K29" s="6">
        <v>1781.67382939563</v>
      </c>
      <c r="L29" s="6">
        <v>2323.8810104222898</v>
      </c>
      <c r="M29" s="6">
        <v>5449.7804116898096</v>
      </c>
      <c r="N29" s="6">
        <v>6724.6530005941904</v>
      </c>
      <c r="O29" s="6">
        <v>4388.95255922461</v>
      </c>
      <c r="P29" s="6">
        <v>13880.7295807182</v>
      </c>
      <c r="Q29" s="6">
        <v>5628.2375672666903</v>
      </c>
      <c r="R29" s="10">
        <f t="shared" si="1"/>
        <v>1.2497650208815996</v>
      </c>
      <c r="S29" s="10">
        <f t="shared" si="2"/>
        <v>4.3790410761839862</v>
      </c>
      <c r="T29" s="10">
        <f t="shared" si="3"/>
        <v>5.7116910137559405</v>
      </c>
      <c r="U29" s="10">
        <f t="shared" si="4"/>
        <v>13.394602247184521</v>
      </c>
      <c r="V29" s="10">
        <f t="shared" si="5"/>
        <v>16.528014963701239</v>
      </c>
      <c r="W29" s="10">
        <f t="shared" si="6"/>
        <v>10.787273866388272</v>
      </c>
      <c r="X29" s="10">
        <f t="shared" si="7"/>
        <v>34.116393246897523</v>
      </c>
      <c r="Y29" s="10">
        <f t="shared" si="8"/>
        <v>13.833218565006957</v>
      </c>
      <c r="Z29" s="7">
        <v>114</v>
      </c>
    </row>
    <row r="30" spans="1:26" ht="15" customHeight="1" x14ac:dyDescent="0.25">
      <c r="A30" s="2" t="s">
        <v>42</v>
      </c>
      <c r="B30" s="2" t="s">
        <v>362</v>
      </c>
      <c r="C30" s="6">
        <v>65324</v>
      </c>
      <c r="D30" s="6">
        <v>64441</v>
      </c>
      <c r="E30" s="6">
        <v>63303</v>
      </c>
      <c r="F30" s="10">
        <v>0.35699999999999998</v>
      </c>
      <c r="G30" s="10">
        <v>0.2271</v>
      </c>
      <c r="H30" s="10">
        <v>0.28610000000000002</v>
      </c>
      <c r="I30" s="6">
        <v>54884.643742648703</v>
      </c>
      <c r="J30" s="6">
        <v>736.91919751877901</v>
      </c>
      <c r="K30" s="6">
        <v>2268.0842276282601</v>
      </c>
      <c r="L30" s="6">
        <v>2443.3471057780698</v>
      </c>
      <c r="M30" s="6">
        <v>6427.2013525899501</v>
      </c>
      <c r="N30" s="6">
        <v>9794.2355558880299</v>
      </c>
      <c r="O30" s="6">
        <v>6672.42542296805</v>
      </c>
      <c r="P30" s="6">
        <v>17891.406605884698</v>
      </c>
      <c r="Q30" s="6">
        <v>8651.0242743929593</v>
      </c>
      <c r="R30" s="10">
        <f t="shared" si="1"/>
        <v>1.3426691826117256</v>
      </c>
      <c r="S30" s="10">
        <f t="shared" si="2"/>
        <v>4.1324568640058805</v>
      </c>
      <c r="T30" s="10">
        <f t="shared" si="3"/>
        <v>4.4517863999168874</v>
      </c>
      <c r="U30" s="10">
        <f t="shared" si="4"/>
        <v>11.710381837817458</v>
      </c>
      <c r="V30" s="10">
        <f t="shared" si="5"/>
        <v>17.845129143613832</v>
      </c>
      <c r="W30" s="10">
        <f t="shared" si="6"/>
        <v>12.157180894267462</v>
      </c>
      <c r="X30" s="10">
        <f t="shared" si="7"/>
        <v>32.598201219591758</v>
      </c>
      <c r="Y30" s="10">
        <f t="shared" si="8"/>
        <v>15.762194458175172</v>
      </c>
      <c r="Z30" s="7">
        <v>91</v>
      </c>
    </row>
    <row r="31" spans="1:26" ht="15" customHeight="1" x14ac:dyDescent="0.25">
      <c r="A31" s="2" t="s">
        <v>43</v>
      </c>
      <c r="B31" s="2" t="s">
        <v>363</v>
      </c>
      <c r="C31" s="6">
        <v>41038</v>
      </c>
      <c r="D31" s="6">
        <v>40313</v>
      </c>
      <c r="E31" s="6">
        <v>40562</v>
      </c>
      <c r="F31" s="10">
        <v>-0.1231</v>
      </c>
      <c r="G31" s="10">
        <v>0.29749999999999999</v>
      </c>
      <c r="H31" s="10">
        <v>0.1061</v>
      </c>
      <c r="I31" s="6">
        <v>34986.427589948202</v>
      </c>
      <c r="J31" s="6">
        <v>1122.30360531513</v>
      </c>
      <c r="K31" s="6">
        <v>2074.18073607612</v>
      </c>
      <c r="L31" s="6">
        <v>1637.1311658777799</v>
      </c>
      <c r="M31" s="6">
        <v>4083.10016450392</v>
      </c>
      <c r="N31" s="6">
        <v>5115.7391211732802</v>
      </c>
      <c r="O31" s="6">
        <v>3561.2248183706201</v>
      </c>
      <c r="P31" s="6">
        <v>12640.039127281299</v>
      </c>
      <c r="Q31" s="6">
        <v>4752.7088513500503</v>
      </c>
      <c r="R31" s="10">
        <f t="shared" si="1"/>
        <v>3.2078256701966743</v>
      </c>
      <c r="S31" s="10">
        <f t="shared" si="2"/>
        <v>5.928529658375421</v>
      </c>
      <c r="T31" s="10">
        <f t="shared" si="3"/>
        <v>4.6793321829409553</v>
      </c>
      <c r="U31" s="10">
        <f t="shared" si="4"/>
        <v>11.670526103319613</v>
      </c>
      <c r="V31" s="10">
        <f t="shared" si="5"/>
        <v>14.62206768044835</v>
      </c>
      <c r="W31" s="10">
        <f t="shared" si="6"/>
        <v>10.178875248737256</v>
      </c>
      <c r="X31" s="10">
        <f t="shared" si="7"/>
        <v>36.128407493975907</v>
      </c>
      <c r="Y31" s="10">
        <f t="shared" si="8"/>
        <v>13.584435962005822</v>
      </c>
      <c r="Z31" s="7">
        <v>121</v>
      </c>
    </row>
    <row r="32" spans="1:26" ht="15" customHeight="1" x14ac:dyDescent="0.25">
      <c r="A32" s="2" t="s">
        <v>44</v>
      </c>
      <c r="B32" s="2" t="s">
        <v>364</v>
      </c>
      <c r="C32" s="6">
        <v>27471</v>
      </c>
      <c r="D32" s="6">
        <v>29262</v>
      </c>
      <c r="E32" s="6">
        <v>30105</v>
      </c>
      <c r="F32" s="10">
        <v>-0.56640000000000001</v>
      </c>
      <c r="G32" s="10">
        <v>-1.0470999999999999</v>
      </c>
      <c r="H32" s="10">
        <v>-0.82889999999999997</v>
      </c>
      <c r="I32" s="6">
        <v>23201.5496843045</v>
      </c>
      <c r="J32" s="6">
        <v>795.69466239152996</v>
      </c>
      <c r="K32" s="6">
        <v>608.73498369887295</v>
      </c>
      <c r="L32" s="6">
        <v>810.74525911168098</v>
      </c>
      <c r="M32" s="6">
        <v>2238.5404968994399</v>
      </c>
      <c r="N32" s="6">
        <v>3414.84078236285</v>
      </c>
      <c r="O32" s="6">
        <v>4243.8875047840602</v>
      </c>
      <c r="P32" s="6">
        <v>8066.9997360580201</v>
      </c>
      <c r="Q32" s="6">
        <v>3022.1062589980502</v>
      </c>
      <c r="R32" s="10">
        <f t="shared" si="1"/>
        <v>3.4294892936819878</v>
      </c>
      <c r="S32" s="10">
        <f t="shared" si="2"/>
        <v>2.6236824349309433</v>
      </c>
      <c r="T32" s="10">
        <f t="shared" si="3"/>
        <v>3.4943582223739909</v>
      </c>
      <c r="U32" s="10">
        <f t="shared" si="4"/>
        <v>9.6482369814020608</v>
      </c>
      <c r="V32" s="10">
        <f t="shared" si="5"/>
        <v>14.718158178343312</v>
      </c>
      <c r="W32" s="10">
        <f t="shared" si="6"/>
        <v>18.29139674948086</v>
      </c>
      <c r="X32" s="10">
        <f t="shared" si="7"/>
        <v>34.769228115461722</v>
      </c>
      <c r="Y32" s="10">
        <f t="shared" si="8"/>
        <v>13.025450024325142</v>
      </c>
      <c r="Z32" s="7">
        <v>108</v>
      </c>
    </row>
    <row r="33" spans="1:26" ht="15" customHeight="1" x14ac:dyDescent="0.25">
      <c r="A33" s="2" t="s">
        <v>45</v>
      </c>
      <c r="B33" s="2" t="s">
        <v>365</v>
      </c>
      <c r="C33" s="6">
        <v>54063</v>
      </c>
      <c r="D33" s="6">
        <v>53893</v>
      </c>
      <c r="E33" s="6">
        <v>52249</v>
      </c>
      <c r="F33" s="10">
        <v>0.62150000000000005</v>
      </c>
      <c r="G33" s="10">
        <v>5.2499999999999998E-2</v>
      </c>
      <c r="H33" s="10">
        <v>0.31069999999999998</v>
      </c>
      <c r="I33" s="6">
        <v>43292.237764973201</v>
      </c>
      <c r="J33" s="6">
        <v>625.04930329445301</v>
      </c>
      <c r="K33" s="6">
        <v>1216.67411496195</v>
      </c>
      <c r="L33" s="6">
        <v>2029.4084756120001</v>
      </c>
      <c r="M33" s="6">
        <v>5222.3631903851801</v>
      </c>
      <c r="N33" s="6">
        <v>6937.7079822046599</v>
      </c>
      <c r="O33" s="6">
        <v>7511.3675675724098</v>
      </c>
      <c r="P33" s="6">
        <v>13360.281797121601</v>
      </c>
      <c r="Q33" s="6">
        <v>6389.3853338209301</v>
      </c>
      <c r="R33" s="10">
        <f t="shared" si="1"/>
        <v>1.4437907014364748</v>
      </c>
      <c r="S33" s="10">
        <f t="shared" si="2"/>
        <v>2.810374741003419</v>
      </c>
      <c r="T33" s="10">
        <f t="shared" si="3"/>
        <v>4.6876959482421352</v>
      </c>
      <c r="U33" s="10">
        <f t="shared" si="4"/>
        <v>12.0630474653137</v>
      </c>
      <c r="V33" s="10">
        <f t="shared" si="5"/>
        <v>16.025293078792537</v>
      </c>
      <c r="W33" s="10">
        <f t="shared" si="6"/>
        <v>17.35037954921723</v>
      </c>
      <c r="X33" s="10">
        <f t="shared" si="7"/>
        <v>30.86068654998267</v>
      </c>
      <c r="Y33" s="10">
        <f t="shared" si="8"/>
        <v>14.758731966011796</v>
      </c>
      <c r="Z33" s="7">
        <v>79</v>
      </c>
    </row>
    <row r="34" spans="1:26" ht="15" customHeight="1" x14ac:dyDescent="0.25">
      <c r="A34" s="2" t="s">
        <v>46</v>
      </c>
      <c r="B34" s="2" t="s">
        <v>366</v>
      </c>
      <c r="C34" s="6">
        <v>229901</v>
      </c>
      <c r="D34" s="6">
        <v>224939</v>
      </c>
      <c r="E34" s="6">
        <v>220944</v>
      </c>
      <c r="F34" s="10">
        <v>0.35899999999999999</v>
      </c>
      <c r="G34" s="10">
        <v>0.36430000000000001</v>
      </c>
      <c r="H34" s="10">
        <v>0.3619</v>
      </c>
      <c r="I34" s="6">
        <v>188286.24710292401</v>
      </c>
      <c r="J34" s="6">
        <v>2663.6162638157998</v>
      </c>
      <c r="K34" s="6">
        <v>5794.1194416920498</v>
      </c>
      <c r="L34" s="6">
        <v>11724.581543845199</v>
      </c>
      <c r="M34" s="6">
        <v>23588.432600068401</v>
      </c>
      <c r="N34" s="6">
        <v>30463.229690751301</v>
      </c>
      <c r="O34" s="6">
        <v>26516.774477937401</v>
      </c>
      <c r="P34" s="6">
        <v>54725.461803399303</v>
      </c>
      <c r="Q34" s="6">
        <v>32810.031281414398</v>
      </c>
      <c r="R34" s="10">
        <f t="shared" si="1"/>
        <v>1.4146632081735486</v>
      </c>
      <c r="S34" s="10">
        <f t="shared" si="2"/>
        <v>3.0772929679376828</v>
      </c>
      <c r="T34" s="10">
        <f t="shared" si="3"/>
        <v>6.2269983730867624</v>
      </c>
      <c r="U34" s="10">
        <f t="shared" si="4"/>
        <v>12.527963652690003</v>
      </c>
      <c r="V34" s="10">
        <f t="shared" si="5"/>
        <v>16.179211259173385</v>
      </c>
      <c r="W34" s="10">
        <f t="shared" si="6"/>
        <v>14.083224285331037</v>
      </c>
      <c r="X34" s="10">
        <f t="shared" si="7"/>
        <v>29.065034034846104</v>
      </c>
      <c r="Y34" s="10">
        <f t="shared" si="8"/>
        <v>17.425612218761394</v>
      </c>
      <c r="Z34" s="7">
        <v>244</v>
      </c>
    </row>
    <row r="35" spans="1:26" ht="15" customHeight="1" x14ac:dyDescent="0.25">
      <c r="A35" s="2" t="s">
        <v>47</v>
      </c>
      <c r="B35" s="2" t="s">
        <v>367</v>
      </c>
      <c r="C35" s="6">
        <v>162885</v>
      </c>
      <c r="D35" s="6">
        <v>158419</v>
      </c>
      <c r="E35" s="6">
        <v>155494</v>
      </c>
      <c r="F35" s="10">
        <v>0.37340000000000001</v>
      </c>
      <c r="G35" s="10">
        <v>0.46439999999999998</v>
      </c>
      <c r="H35" s="10">
        <v>0.42299999999999999</v>
      </c>
      <c r="I35" s="6">
        <v>135884.29648205501</v>
      </c>
      <c r="J35" s="6">
        <v>1794.4858349309</v>
      </c>
      <c r="K35" s="6">
        <v>5849.9682431679703</v>
      </c>
      <c r="L35" s="6">
        <v>7527.7552865996304</v>
      </c>
      <c r="M35" s="6">
        <v>16952.3588406536</v>
      </c>
      <c r="N35" s="6">
        <v>24169.936946575799</v>
      </c>
      <c r="O35" s="6">
        <v>14520.167938056</v>
      </c>
      <c r="P35" s="6">
        <v>42225.985751141299</v>
      </c>
      <c r="Q35" s="6">
        <v>22843.637640929799</v>
      </c>
      <c r="R35" s="10">
        <f t="shared" si="1"/>
        <v>1.3205983924477112</v>
      </c>
      <c r="S35" s="10">
        <f t="shared" si="2"/>
        <v>4.3051098578859861</v>
      </c>
      <c r="T35" s="10">
        <f t="shared" si="3"/>
        <v>5.5398272511892142</v>
      </c>
      <c r="U35" s="10">
        <f t="shared" si="4"/>
        <v>12.475583477662809</v>
      </c>
      <c r="V35" s="10">
        <f t="shared" si="5"/>
        <v>17.787145072917017</v>
      </c>
      <c r="W35" s="10">
        <f t="shared" si="6"/>
        <v>10.685685037912783</v>
      </c>
      <c r="X35" s="10">
        <f t="shared" si="7"/>
        <v>31.074956300574215</v>
      </c>
      <c r="Y35" s="10">
        <f t="shared" si="8"/>
        <v>16.811094609410254</v>
      </c>
      <c r="Z35" s="7">
        <v>186</v>
      </c>
    </row>
    <row r="36" spans="1:26" ht="15" customHeight="1" x14ac:dyDescent="0.25">
      <c r="A36" s="2" t="s">
        <v>48</v>
      </c>
      <c r="B36" s="2" t="s">
        <v>368</v>
      </c>
      <c r="C36" s="6">
        <v>42183</v>
      </c>
      <c r="D36" s="6">
        <v>43083</v>
      </c>
      <c r="E36" s="6">
        <v>43097</v>
      </c>
      <c r="F36" s="10">
        <v>-6.4999999999999997E-3</v>
      </c>
      <c r="G36" s="10">
        <v>-0.35120000000000001</v>
      </c>
      <c r="H36" s="10">
        <v>-0.19470000000000001</v>
      </c>
      <c r="I36" s="6">
        <v>36480.529583919</v>
      </c>
      <c r="J36" s="6">
        <v>996.67420523281396</v>
      </c>
      <c r="K36" s="6">
        <v>1856.1892272105999</v>
      </c>
      <c r="L36" s="6">
        <v>1431.07504250941</v>
      </c>
      <c r="M36" s="6">
        <v>3863.7938429359701</v>
      </c>
      <c r="N36" s="6">
        <v>5215.9117006440401</v>
      </c>
      <c r="O36" s="6">
        <v>3693.20472498954</v>
      </c>
      <c r="P36" s="6">
        <v>14005.9457937397</v>
      </c>
      <c r="Q36" s="6">
        <v>5417.7350466569396</v>
      </c>
      <c r="R36" s="10">
        <f t="shared" si="1"/>
        <v>2.7320716464383743</v>
      </c>
      <c r="S36" s="10">
        <f t="shared" si="2"/>
        <v>5.0881641477837203</v>
      </c>
      <c r="T36" s="10">
        <f t="shared" si="3"/>
        <v>3.9228461286928327</v>
      </c>
      <c r="U36" s="10">
        <f t="shared" si="4"/>
        <v>10.591386383379618</v>
      </c>
      <c r="V36" s="10">
        <f t="shared" si="5"/>
        <v>14.297796002784095</v>
      </c>
      <c r="W36" s="10">
        <f t="shared" si="6"/>
        <v>10.123769493240973</v>
      </c>
      <c r="X36" s="10">
        <f t="shared" si="7"/>
        <v>38.392934404970006</v>
      </c>
      <c r="Y36" s="10">
        <f t="shared" si="8"/>
        <v>14.851031792710417</v>
      </c>
      <c r="Z36" s="7">
        <v>138</v>
      </c>
    </row>
    <row r="37" spans="1:26" ht="15" customHeight="1" x14ac:dyDescent="0.25">
      <c r="A37" s="2" t="s">
        <v>49</v>
      </c>
      <c r="B37" s="2" t="s">
        <v>369</v>
      </c>
      <c r="C37" s="6">
        <v>170149</v>
      </c>
      <c r="D37" s="6">
        <v>163976</v>
      </c>
      <c r="E37" s="6">
        <v>155389</v>
      </c>
      <c r="F37" s="10">
        <v>1.0815999999999999</v>
      </c>
      <c r="G37" s="10">
        <v>0.61780000000000002</v>
      </c>
      <c r="H37" s="10">
        <v>0.82830000000000004</v>
      </c>
      <c r="I37" s="6">
        <v>143281.153081303</v>
      </c>
      <c r="J37" s="6">
        <v>1893.9036452077601</v>
      </c>
      <c r="K37" s="6">
        <v>6730.6170598856297</v>
      </c>
      <c r="L37" s="6">
        <v>6784.6974102575095</v>
      </c>
      <c r="M37" s="6">
        <v>16503.199301281798</v>
      </c>
      <c r="N37" s="6">
        <v>22356.1586100327</v>
      </c>
      <c r="O37" s="6">
        <v>15393.611871095</v>
      </c>
      <c r="P37" s="6">
        <v>49580.916858190198</v>
      </c>
      <c r="Q37" s="6">
        <v>24038.048325352702</v>
      </c>
      <c r="R37" s="10">
        <f t="shared" si="1"/>
        <v>1.3218093269622764</v>
      </c>
      <c r="S37" s="10">
        <f t="shared" si="2"/>
        <v>4.6974894570163253</v>
      </c>
      <c r="T37" s="10">
        <f t="shared" si="3"/>
        <v>4.7352336747371249</v>
      </c>
      <c r="U37" s="10">
        <f t="shared" si="4"/>
        <v>11.518053104944846</v>
      </c>
      <c r="V37" s="10">
        <f t="shared" si="5"/>
        <v>15.603000205719306</v>
      </c>
      <c r="W37" s="10">
        <f t="shared" si="6"/>
        <v>10.743640416098618</v>
      </c>
      <c r="X37" s="10">
        <f t="shared" si="7"/>
        <v>34.603934845538383</v>
      </c>
      <c r="Y37" s="10">
        <f t="shared" si="8"/>
        <v>16.776838968983331</v>
      </c>
      <c r="Z37" s="7">
        <v>109</v>
      </c>
    </row>
    <row r="38" spans="1:26" ht="15" customHeight="1" x14ac:dyDescent="0.25">
      <c r="A38" s="2" t="s">
        <v>50</v>
      </c>
      <c r="B38" s="2" t="s">
        <v>370</v>
      </c>
      <c r="C38" s="6">
        <v>79336</v>
      </c>
      <c r="D38" s="6">
        <v>79098</v>
      </c>
      <c r="E38" s="6">
        <v>79070</v>
      </c>
      <c r="F38" s="10">
        <v>7.1000000000000004E-3</v>
      </c>
      <c r="G38" s="10">
        <v>5.0099999999999999E-2</v>
      </c>
      <c r="H38" s="10">
        <v>3.0499999999999999E-2</v>
      </c>
      <c r="I38" s="6">
        <v>67387.907237649997</v>
      </c>
      <c r="J38" s="6">
        <v>3541.2367204503198</v>
      </c>
      <c r="K38" s="6">
        <v>3286.1241835281098</v>
      </c>
      <c r="L38" s="6">
        <v>2882.6165560878399</v>
      </c>
      <c r="M38" s="6">
        <v>7677.3348382098202</v>
      </c>
      <c r="N38" s="6">
        <v>9948.3737862698908</v>
      </c>
      <c r="O38" s="6">
        <v>7907.6928767504896</v>
      </c>
      <c r="P38" s="6">
        <v>23786.940772633199</v>
      </c>
      <c r="Q38" s="6">
        <v>8357.5875037202895</v>
      </c>
      <c r="R38" s="10">
        <f t="shared" si="1"/>
        <v>5.2550032574268917</v>
      </c>
      <c r="S38" s="10">
        <f t="shared" si="2"/>
        <v>4.8764300869876758</v>
      </c>
      <c r="T38" s="10">
        <f t="shared" si="3"/>
        <v>4.277646649453013</v>
      </c>
      <c r="U38" s="10">
        <f t="shared" si="4"/>
        <v>11.392748570058652</v>
      </c>
      <c r="V38" s="10">
        <f t="shared" si="5"/>
        <v>14.762847214094341</v>
      </c>
      <c r="W38" s="10">
        <f t="shared" si="6"/>
        <v>11.73458740729734</v>
      </c>
      <c r="X38" s="10">
        <f t="shared" si="7"/>
        <v>35.29853017804254</v>
      </c>
      <c r="Y38" s="10">
        <f t="shared" si="8"/>
        <v>12.402206636639487</v>
      </c>
      <c r="Z38" s="7">
        <v>110</v>
      </c>
    </row>
    <row r="39" spans="1:26" ht="15" customHeight="1" x14ac:dyDescent="0.25">
      <c r="A39" s="2" t="s">
        <v>51</v>
      </c>
      <c r="B39" s="2" t="s">
        <v>371</v>
      </c>
      <c r="C39" s="6">
        <v>112689</v>
      </c>
      <c r="D39" s="6">
        <v>111080</v>
      </c>
      <c r="E39" s="6">
        <v>109510</v>
      </c>
      <c r="F39" s="10">
        <v>0.28510000000000002</v>
      </c>
      <c r="G39" s="10">
        <v>0.24</v>
      </c>
      <c r="H39" s="10">
        <v>0.26050000000000001</v>
      </c>
      <c r="I39" s="6">
        <v>95789.430900552805</v>
      </c>
      <c r="J39" s="6">
        <v>3121.3040615547702</v>
      </c>
      <c r="K39" s="6">
        <v>4458.3295869985895</v>
      </c>
      <c r="L39" s="6">
        <v>5941.6092789775303</v>
      </c>
      <c r="M39" s="6">
        <v>12896.138072269699</v>
      </c>
      <c r="N39" s="6">
        <v>14149.8286686998</v>
      </c>
      <c r="O39" s="6">
        <v>10535.4379811379</v>
      </c>
      <c r="P39" s="6">
        <v>32302.740481110501</v>
      </c>
      <c r="Q39" s="6">
        <v>12384.042769804</v>
      </c>
      <c r="R39" s="10">
        <f t="shared" si="1"/>
        <v>3.2585056954720431</v>
      </c>
      <c r="S39" s="10">
        <f t="shared" si="2"/>
        <v>4.6543021971047756</v>
      </c>
      <c r="T39" s="10">
        <f t="shared" si="3"/>
        <v>6.202781688040325</v>
      </c>
      <c r="U39" s="10">
        <f t="shared" si="4"/>
        <v>13.46300729738992</v>
      </c>
      <c r="V39" s="10">
        <f t="shared" si="5"/>
        <v>14.771805757349101</v>
      </c>
      <c r="W39" s="10">
        <f t="shared" si="6"/>
        <v>10.998539068548846</v>
      </c>
      <c r="X39" s="10">
        <f t="shared" si="7"/>
        <v>33.722656223573075</v>
      </c>
      <c r="Y39" s="10">
        <f t="shared" si="8"/>
        <v>12.928402072521896</v>
      </c>
      <c r="Z39" s="7">
        <v>79</v>
      </c>
    </row>
    <row r="40" spans="1:26" ht="15" customHeight="1" x14ac:dyDescent="0.25">
      <c r="A40" s="2" t="s">
        <v>52</v>
      </c>
      <c r="B40" s="2" t="s">
        <v>372</v>
      </c>
      <c r="C40" s="6">
        <v>87529</v>
      </c>
      <c r="D40" s="6">
        <v>88466</v>
      </c>
      <c r="E40" s="6">
        <v>88468</v>
      </c>
      <c r="F40" s="10">
        <v>-5.0000000000000001E-4</v>
      </c>
      <c r="G40" s="10">
        <v>-0.17730000000000001</v>
      </c>
      <c r="H40" s="10">
        <v>-9.7000000000000003E-2</v>
      </c>
      <c r="I40" s="6">
        <v>74358.623577947306</v>
      </c>
      <c r="J40" s="6">
        <v>2471.2678759769001</v>
      </c>
      <c r="K40" s="6">
        <v>3397.0194442803599</v>
      </c>
      <c r="L40" s="6">
        <v>3114.2897198281998</v>
      </c>
      <c r="M40" s="6">
        <v>8192.15540643649</v>
      </c>
      <c r="N40" s="6">
        <v>10335.802956117001</v>
      </c>
      <c r="O40" s="6">
        <v>9205.35753617099</v>
      </c>
      <c r="P40" s="6">
        <v>28049.893302377499</v>
      </c>
      <c r="Q40" s="6">
        <v>9592.8373367598197</v>
      </c>
      <c r="R40" s="10">
        <f t="shared" si="1"/>
        <v>3.3234448905396485</v>
      </c>
      <c r="S40" s="10">
        <f t="shared" si="2"/>
        <v>4.5684270106471168</v>
      </c>
      <c r="T40" s="10">
        <f t="shared" si="3"/>
        <v>4.1882024840919883</v>
      </c>
      <c r="U40" s="10">
        <f t="shared" si="4"/>
        <v>11.017088553083513</v>
      </c>
      <c r="V40" s="10">
        <f t="shared" si="5"/>
        <v>13.899938512555135</v>
      </c>
      <c r="W40" s="10">
        <f t="shared" si="6"/>
        <v>12.379677155429544</v>
      </c>
      <c r="X40" s="10">
        <f t="shared" si="7"/>
        <v>37.722448255075442</v>
      </c>
      <c r="Y40" s="10">
        <f t="shared" si="8"/>
        <v>12.90077313857755</v>
      </c>
      <c r="Z40" s="7">
        <v>96</v>
      </c>
    </row>
    <row r="41" spans="1:26" ht="15" customHeight="1" x14ac:dyDescent="0.25">
      <c r="A41" s="2" t="s">
        <v>53</v>
      </c>
      <c r="B41" s="2" t="s">
        <v>373</v>
      </c>
      <c r="C41" s="6">
        <v>458920</v>
      </c>
      <c r="D41" s="6">
        <v>442801</v>
      </c>
      <c r="E41" s="6">
        <v>429212</v>
      </c>
      <c r="F41" s="10">
        <v>0.62529999999999997</v>
      </c>
      <c r="G41" s="10">
        <v>0.59770000000000001</v>
      </c>
      <c r="H41" s="10">
        <v>0.61029999999999995</v>
      </c>
      <c r="I41" s="6">
        <v>383555.03520576202</v>
      </c>
      <c r="J41" s="6">
        <v>1109.73572462577</v>
      </c>
      <c r="K41" s="6">
        <v>15979.987798890899</v>
      </c>
      <c r="L41" s="6">
        <v>54208.807764151701</v>
      </c>
      <c r="M41" s="6">
        <v>60218.307830963298</v>
      </c>
      <c r="N41" s="6">
        <v>55152.5564619328</v>
      </c>
      <c r="O41" s="6">
        <v>30199.492670270101</v>
      </c>
      <c r="P41" s="6">
        <v>96482.9014087002</v>
      </c>
      <c r="Q41" s="6">
        <v>70203.245546227699</v>
      </c>
      <c r="R41" s="10">
        <f t="shared" si="1"/>
        <v>0.28932894181155538</v>
      </c>
      <c r="S41" s="10">
        <f t="shared" si="2"/>
        <v>4.1662828882739786</v>
      </c>
      <c r="T41" s="10">
        <f t="shared" si="3"/>
        <v>14.133254106564088</v>
      </c>
      <c r="U41" s="10">
        <f t="shared" si="4"/>
        <v>15.70004361920541</v>
      </c>
      <c r="V41" s="10">
        <f t="shared" si="5"/>
        <v>14.37930711360513</v>
      </c>
      <c r="W41" s="10">
        <f t="shared" si="6"/>
        <v>7.8735748193396224</v>
      </c>
      <c r="X41" s="10">
        <f t="shared" si="7"/>
        <v>25.154904134406937</v>
      </c>
      <c r="Y41" s="10">
        <f t="shared" si="8"/>
        <v>18.303304376793399</v>
      </c>
      <c r="Z41" s="7">
        <v>48</v>
      </c>
    </row>
    <row r="42" spans="1:26" ht="15" customHeight="1" x14ac:dyDescent="0.25">
      <c r="A42" s="2" t="s">
        <v>54</v>
      </c>
      <c r="B42" s="2" t="s">
        <v>374</v>
      </c>
      <c r="C42" s="6">
        <v>171380</v>
      </c>
      <c r="D42" s="6">
        <v>170915</v>
      </c>
      <c r="E42" s="6">
        <v>163495</v>
      </c>
      <c r="F42" s="10">
        <v>0.89159999999999995</v>
      </c>
      <c r="G42" s="10">
        <v>4.53E-2</v>
      </c>
      <c r="H42" s="10">
        <v>0.42909999999999998</v>
      </c>
      <c r="I42" s="6">
        <v>142846.611162835</v>
      </c>
      <c r="J42" s="6">
        <v>1780.09526456905</v>
      </c>
      <c r="K42" s="6">
        <v>7280.6898364983099</v>
      </c>
      <c r="L42" s="6">
        <v>9305.6734595398702</v>
      </c>
      <c r="M42" s="6">
        <v>18059.548062608301</v>
      </c>
      <c r="N42" s="6">
        <v>21396.610918054201</v>
      </c>
      <c r="O42" s="6">
        <v>17137.167943877401</v>
      </c>
      <c r="P42" s="6">
        <v>43081.919224854901</v>
      </c>
      <c r="Q42" s="6">
        <v>24804.906452832998</v>
      </c>
      <c r="R42" s="10">
        <f t="shared" si="1"/>
        <v>1.2461585543250078</v>
      </c>
      <c r="S42" s="10">
        <f t="shared" si="2"/>
        <v>5.0968586354483687</v>
      </c>
      <c r="T42" s="10">
        <f t="shared" si="3"/>
        <v>6.5144516791735869</v>
      </c>
      <c r="U42" s="10">
        <f t="shared" si="4"/>
        <v>12.642615680971037</v>
      </c>
      <c r="V42" s="10">
        <f t="shared" si="5"/>
        <v>14.978731902616563</v>
      </c>
      <c r="W42" s="10">
        <f t="shared" si="6"/>
        <v>11.996901994645324</v>
      </c>
      <c r="X42" s="10">
        <f t="shared" si="7"/>
        <v>30.159566876770054</v>
      </c>
      <c r="Y42" s="10">
        <f t="shared" si="8"/>
        <v>17.364714676050077</v>
      </c>
      <c r="Z42" s="7">
        <v>29</v>
      </c>
    </row>
    <row r="43" spans="1:26" ht="15" customHeight="1" x14ac:dyDescent="0.25">
      <c r="A43" s="2" t="s">
        <v>55</v>
      </c>
      <c r="B43" s="2" t="s">
        <v>375</v>
      </c>
      <c r="C43" s="6">
        <v>1085664</v>
      </c>
      <c r="D43" s="6">
        <v>1065376</v>
      </c>
      <c r="E43" s="6">
        <v>1053693</v>
      </c>
      <c r="F43" s="10">
        <v>0.2208</v>
      </c>
      <c r="G43" s="10">
        <v>0.31490000000000001</v>
      </c>
      <c r="H43" s="10">
        <v>0.27210000000000001</v>
      </c>
      <c r="I43" s="6">
        <v>893184.90445317805</v>
      </c>
      <c r="J43" s="6">
        <v>406.93499615105799</v>
      </c>
      <c r="K43" s="6">
        <v>30544.845540379902</v>
      </c>
      <c r="L43" s="6">
        <v>87840.302758015998</v>
      </c>
      <c r="M43" s="6">
        <v>124479.85895496199</v>
      </c>
      <c r="N43" s="6">
        <v>142226.02971257799</v>
      </c>
      <c r="O43" s="6">
        <v>75332.041585539904</v>
      </c>
      <c r="P43" s="6">
        <v>221935.70317190999</v>
      </c>
      <c r="Q43" s="6">
        <v>210419.18773363999</v>
      </c>
      <c r="R43" s="10">
        <f t="shared" si="1"/>
        <v>4.5559994814308918E-2</v>
      </c>
      <c r="S43" s="10">
        <f t="shared" si="2"/>
        <v>3.4197673279173855</v>
      </c>
      <c r="T43" s="10">
        <f t="shared" si="3"/>
        <v>9.8345037315418153</v>
      </c>
      <c r="U43" s="10">
        <f t="shared" si="4"/>
        <v>13.936628164486336</v>
      </c>
      <c r="V43" s="10">
        <f t="shared" si="5"/>
        <v>15.923469933658478</v>
      </c>
      <c r="W43" s="10">
        <f t="shared" si="6"/>
        <v>8.4340925613447713</v>
      </c>
      <c r="X43" s="10">
        <f t="shared" si="7"/>
        <v>24.847677347142643</v>
      </c>
      <c r="Y43" s="10">
        <f t="shared" si="8"/>
        <v>23.558300939094124</v>
      </c>
      <c r="Z43" s="7">
        <v>21</v>
      </c>
    </row>
    <row r="44" spans="1:26" ht="15" customHeight="1" x14ac:dyDescent="0.25">
      <c r="A44" s="2" t="s">
        <v>56</v>
      </c>
      <c r="B44" s="2" t="s">
        <v>376</v>
      </c>
      <c r="C44" s="6">
        <v>332106</v>
      </c>
      <c r="D44" s="6">
        <v>326977</v>
      </c>
      <c r="E44" s="6">
        <v>320899</v>
      </c>
      <c r="F44" s="10">
        <v>0.376</v>
      </c>
      <c r="G44" s="10">
        <v>0.25969999999999999</v>
      </c>
      <c r="H44" s="10">
        <v>0.31259999999999999</v>
      </c>
      <c r="I44" s="6">
        <v>270450.11961544701</v>
      </c>
      <c r="J44" s="6">
        <v>383.15779955616102</v>
      </c>
      <c r="K44" s="6">
        <v>8145.9496694668496</v>
      </c>
      <c r="L44" s="6">
        <v>18653.5168434962</v>
      </c>
      <c r="M44" s="6">
        <v>40827.806041396499</v>
      </c>
      <c r="N44" s="6">
        <v>46540.150991822702</v>
      </c>
      <c r="O44" s="6">
        <v>34680.456545995898</v>
      </c>
      <c r="P44" s="6">
        <v>71972.971452318307</v>
      </c>
      <c r="Q44" s="6">
        <v>49246.110271394398</v>
      </c>
      <c r="R44" s="10">
        <f t="shared" si="1"/>
        <v>0.14167410985100434</v>
      </c>
      <c r="S44" s="10">
        <f t="shared" si="2"/>
        <v>3.0119970666123477</v>
      </c>
      <c r="T44" s="10">
        <f t="shared" si="3"/>
        <v>6.8972115338753168</v>
      </c>
      <c r="U44" s="10">
        <f t="shared" si="4"/>
        <v>15.09624255276705</v>
      </c>
      <c r="V44" s="10">
        <f t="shared" si="5"/>
        <v>17.208404661827526</v>
      </c>
      <c r="W44" s="10">
        <f t="shared" si="6"/>
        <v>12.82323579494364</v>
      </c>
      <c r="X44" s="10">
        <f t="shared" si="7"/>
        <v>26.612290486192673</v>
      </c>
      <c r="Y44" s="10">
        <f t="shared" si="8"/>
        <v>18.208943793930445</v>
      </c>
      <c r="Z44" s="7">
        <v>21</v>
      </c>
    </row>
    <row r="45" spans="1:26" ht="15" customHeight="1" x14ac:dyDescent="0.25">
      <c r="A45" s="2" t="s">
        <v>57</v>
      </c>
      <c r="B45" s="2" t="s">
        <v>377</v>
      </c>
      <c r="C45" s="6">
        <v>73516</v>
      </c>
      <c r="D45" s="6">
        <v>74292</v>
      </c>
      <c r="E45" s="6">
        <v>71565</v>
      </c>
      <c r="F45" s="10">
        <v>0.75070000000000003</v>
      </c>
      <c r="G45" s="10">
        <v>-0.1749</v>
      </c>
      <c r="H45" s="10">
        <v>0.24479999999999999</v>
      </c>
      <c r="I45" s="6">
        <v>60891.647662932301</v>
      </c>
      <c r="J45" s="6">
        <v>1068.3409991544199</v>
      </c>
      <c r="K45" s="6">
        <v>2513.3697934768602</v>
      </c>
      <c r="L45" s="6">
        <v>3411.6969331704299</v>
      </c>
      <c r="M45" s="6">
        <v>8285.1692202365703</v>
      </c>
      <c r="N45" s="6">
        <v>9480.7875407755291</v>
      </c>
      <c r="O45" s="6">
        <v>8466.91352176906</v>
      </c>
      <c r="P45" s="6">
        <v>20126.524561366201</v>
      </c>
      <c r="Q45" s="6">
        <v>7538.8450929833198</v>
      </c>
      <c r="R45" s="10">
        <f t="shared" si="1"/>
        <v>1.7544951403980005</v>
      </c>
      <c r="S45" s="10">
        <f t="shared" si="2"/>
        <v>4.1276100909433433</v>
      </c>
      <c r="T45" s="10">
        <f t="shared" si="3"/>
        <v>5.6028980395734891</v>
      </c>
      <c r="U45" s="10">
        <f t="shared" si="4"/>
        <v>13.606413257363956</v>
      </c>
      <c r="V45" s="10">
        <f t="shared" si="5"/>
        <v>15.569931024459608</v>
      </c>
      <c r="W45" s="10">
        <f t="shared" si="6"/>
        <v>13.904884900861832</v>
      </c>
      <c r="X45" s="10">
        <f t="shared" si="7"/>
        <v>33.053013563990305</v>
      </c>
      <c r="Y45" s="10">
        <f t="shared" si="8"/>
        <v>12.380753982409612</v>
      </c>
      <c r="Z45" s="7">
        <v>123</v>
      </c>
    </row>
    <row r="46" spans="1:26" ht="15" customHeight="1" x14ac:dyDescent="0.25">
      <c r="A46" s="2" t="s">
        <v>58</v>
      </c>
      <c r="B46" s="2" t="s">
        <v>378</v>
      </c>
      <c r="C46" s="6">
        <v>393027</v>
      </c>
      <c r="D46" s="6">
        <v>380088</v>
      </c>
      <c r="E46" s="6">
        <v>371814</v>
      </c>
      <c r="F46" s="10">
        <v>0.44119999999999998</v>
      </c>
      <c r="G46" s="10">
        <v>0.5595</v>
      </c>
      <c r="H46" s="10">
        <v>0.50570000000000004</v>
      </c>
      <c r="I46" s="6">
        <v>326565.17449044302</v>
      </c>
      <c r="J46" s="6">
        <v>1207.1688136478001</v>
      </c>
      <c r="K46" s="6">
        <v>10193.1060815083</v>
      </c>
      <c r="L46" s="6">
        <v>29633.267359853999</v>
      </c>
      <c r="M46" s="6">
        <v>49065.075879473203</v>
      </c>
      <c r="N46" s="6">
        <v>52595.516959111097</v>
      </c>
      <c r="O46" s="6">
        <v>36188.874312916203</v>
      </c>
      <c r="P46" s="6">
        <v>89470.790623904395</v>
      </c>
      <c r="Q46" s="6">
        <v>58211.374460028201</v>
      </c>
      <c r="R46" s="10">
        <f t="shared" si="1"/>
        <v>0.36965632221237604</v>
      </c>
      <c r="S46" s="10">
        <f t="shared" si="2"/>
        <v>3.1213083567202609</v>
      </c>
      <c r="T46" s="10">
        <f t="shared" si="3"/>
        <v>9.0742276502974804</v>
      </c>
      <c r="U46" s="10">
        <f t="shared" si="4"/>
        <v>15.024589182245792</v>
      </c>
      <c r="V46" s="10">
        <f t="shared" si="5"/>
        <v>16.105672333609569</v>
      </c>
      <c r="W46" s="10">
        <f t="shared" si="6"/>
        <v>11.081669798190706</v>
      </c>
      <c r="X46" s="10">
        <f t="shared" si="7"/>
        <v>27.397529685616483</v>
      </c>
      <c r="Y46" s="10">
        <f t="shared" si="8"/>
        <v>17.825346671107383</v>
      </c>
      <c r="Z46" s="7">
        <v>201</v>
      </c>
    </row>
    <row r="47" spans="1:26" ht="15" customHeight="1" x14ac:dyDescent="0.25">
      <c r="A47" s="2" t="s">
        <v>59</v>
      </c>
      <c r="B47" s="2" t="s">
        <v>379</v>
      </c>
      <c r="C47" s="6">
        <v>159810</v>
      </c>
      <c r="D47" s="6">
        <v>163462</v>
      </c>
      <c r="E47" s="6">
        <v>163943</v>
      </c>
      <c r="F47" s="10">
        <v>-5.8700000000000002E-2</v>
      </c>
      <c r="G47" s="10">
        <v>-0.37590000000000001</v>
      </c>
      <c r="H47" s="10">
        <v>-0.2319</v>
      </c>
      <c r="I47" s="6">
        <v>134209.88750255201</v>
      </c>
      <c r="J47" s="6">
        <v>1376.62637107517</v>
      </c>
      <c r="K47" s="6">
        <v>6518.1959020454897</v>
      </c>
      <c r="L47" s="6">
        <v>7035.1311975042099</v>
      </c>
      <c r="M47" s="6">
        <v>15296.188168590799</v>
      </c>
      <c r="N47" s="6">
        <v>22061.933071596799</v>
      </c>
      <c r="O47" s="6">
        <v>18455.876783366501</v>
      </c>
      <c r="P47" s="6">
        <v>46539.043755266597</v>
      </c>
      <c r="Q47" s="6">
        <v>16926.892253106202</v>
      </c>
      <c r="R47" s="10">
        <f t="shared" si="1"/>
        <v>1.0257264920581901</v>
      </c>
      <c r="S47" s="10">
        <f t="shared" si="2"/>
        <v>4.8567181027713371</v>
      </c>
      <c r="T47" s="10">
        <f t="shared" si="3"/>
        <v>5.2418874111420708</v>
      </c>
      <c r="U47" s="10">
        <f t="shared" si="4"/>
        <v>11.397214060178644</v>
      </c>
      <c r="V47" s="10">
        <f t="shared" si="5"/>
        <v>16.438381316113755</v>
      </c>
      <c r="W47" s="10">
        <f t="shared" si="6"/>
        <v>13.751503057489384</v>
      </c>
      <c r="X47" s="10">
        <f t="shared" si="7"/>
        <v>34.676315300824356</v>
      </c>
      <c r="Y47" s="10">
        <f t="shared" si="8"/>
        <v>12.612254259422084</v>
      </c>
      <c r="Z47" s="7">
        <v>160</v>
      </c>
    </row>
    <row r="48" spans="1:26" ht="15" customHeight="1" x14ac:dyDescent="0.25">
      <c r="A48" s="2" t="s">
        <v>60</v>
      </c>
      <c r="B48" s="2" t="s">
        <v>380</v>
      </c>
      <c r="C48" s="6">
        <v>71194</v>
      </c>
      <c r="D48" s="6">
        <v>73285</v>
      </c>
      <c r="E48" s="6">
        <v>73059</v>
      </c>
      <c r="F48" s="10">
        <v>6.1800000000000001E-2</v>
      </c>
      <c r="G48" s="10">
        <v>-0.48130000000000001</v>
      </c>
      <c r="H48" s="10">
        <v>-0.23480000000000001</v>
      </c>
      <c r="I48" s="6">
        <v>58347.813535462497</v>
      </c>
      <c r="J48" s="6">
        <v>1333.0847030495599</v>
      </c>
      <c r="K48" s="6">
        <v>1966.14382863684</v>
      </c>
      <c r="L48" s="6">
        <v>2793.0462009578</v>
      </c>
      <c r="M48" s="6">
        <v>6686.8172348195103</v>
      </c>
      <c r="N48" s="6">
        <v>8788.3892981763402</v>
      </c>
      <c r="O48" s="6">
        <v>10509.996801933101</v>
      </c>
      <c r="P48" s="6">
        <v>19481.328134556599</v>
      </c>
      <c r="Q48" s="6">
        <v>6789.00733333277</v>
      </c>
      <c r="R48" s="10">
        <f t="shared" si="1"/>
        <v>2.28472092144351</v>
      </c>
      <c r="S48" s="10">
        <f t="shared" si="2"/>
        <v>3.3696958112095525</v>
      </c>
      <c r="T48" s="10">
        <f t="shared" si="3"/>
        <v>4.7868909419549182</v>
      </c>
      <c r="U48" s="10">
        <f t="shared" si="4"/>
        <v>11.460270453417097</v>
      </c>
      <c r="V48" s="10">
        <f t="shared" si="5"/>
        <v>15.062071336803312</v>
      </c>
      <c r="W48" s="10">
        <f t="shared" si="6"/>
        <v>18.012666053965091</v>
      </c>
      <c r="X48" s="10">
        <f t="shared" si="7"/>
        <v>33.388274477014093</v>
      </c>
      <c r="Y48" s="10">
        <f t="shared" si="8"/>
        <v>11.635410004192467</v>
      </c>
      <c r="Z48" s="7">
        <v>44</v>
      </c>
    </row>
    <row r="49" spans="1:26" ht="15" customHeight="1" x14ac:dyDescent="0.25">
      <c r="A49" s="2" t="s">
        <v>61</v>
      </c>
      <c r="B49" s="2" t="s">
        <v>381</v>
      </c>
      <c r="C49" s="6">
        <v>82059</v>
      </c>
      <c r="D49" s="6">
        <v>82347</v>
      </c>
      <c r="E49" s="6">
        <v>82746</v>
      </c>
      <c r="F49" s="10">
        <v>-9.6600000000000005E-2</v>
      </c>
      <c r="G49" s="10">
        <v>-5.8400000000000001E-2</v>
      </c>
      <c r="H49" s="10">
        <v>-7.5800000000000006E-2</v>
      </c>
      <c r="I49" s="6">
        <v>70070.047247804701</v>
      </c>
      <c r="J49" s="6">
        <v>2158.3778067316398</v>
      </c>
      <c r="K49" s="6">
        <v>2819.4596624485798</v>
      </c>
      <c r="L49" s="6">
        <v>3525.04973739142</v>
      </c>
      <c r="M49" s="6">
        <v>8637.0140029853392</v>
      </c>
      <c r="N49" s="6">
        <v>11516.6205166375</v>
      </c>
      <c r="O49" s="6">
        <v>8384.9742440517493</v>
      </c>
      <c r="P49" s="6">
        <v>24035.620864992699</v>
      </c>
      <c r="Q49" s="6">
        <v>8992.9304125657909</v>
      </c>
      <c r="R49" s="10">
        <f t="shared" si="1"/>
        <v>3.0803144731706484</v>
      </c>
      <c r="S49" s="10">
        <f t="shared" si="2"/>
        <v>4.0237730288342481</v>
      </c>
      <c r="T49" s="10">
        <f t="shared" si="3"/>
        <v>5.0307511923389772</v>
      </c>
      <c r="U49" s="10">
        <f t="shared" si="4"/>
        <v>12.326256856143246</v>
      </c>
      <c r="V49" s="10">
        <f t="shared" si="5"/>
        <v>16.435868062010357</v>
      </c>
      <c r="W49" s="10">
        <f t="shared" si="6"/>
        <v>11.966559997309623</v>
      </c>
      <c r="X49" s="10">
        <f t="shared" si="7"/>
        <v>34.302275806936514</v>
      </c>
      <c r="Y49" s="10">
        <f t="shared" si="8"/>
        <v>12.834200583256408</v>
      </c>
      <c r="Z49" s="7">
        <v>93</v>
      </c>
    </row>
    <row r="50" spans="1:26" ht="15" customHeight="1" x14ac:dyDescent="0.25">
      <c r="A50" s="2" t="s">
        <v>62</v>
      </c>
      <c r="B50" s="2" t="s">
        <v>382</v>
      </c>
      <c r="C50" s="6">
        <v>25173</v>
      </c>
      <c r="D50" s="6">
        <v>26192</v>
      </c>
      <c r="E50" s="6">
        <v>26906</v>
      </c>
      <c r="F50" s="10">
        <v>-0.53649999999999998</v>
      </c>
      <c r="G50" s="10">
        <v>-0.65920000000000001</v>
      </c>
      <c r="H50" s="10">
        <v>-0.60340000000000005</v>
      </c>
      <c r="I50" s="6">
        <v>22172.3723752521</v>
      </c>
      <c r="J50" s="6">
        <v>1374.02498062205</v>
      </c>
      <c r="K50" s="6">
        <v>1055.6902025731899</v>
      </c>
      <c r="L50" s="6">
        <v>682.82320493328496</v>
      </c>
      <c r="M50" s="6">
        <v>1691.4840445939701</v>
      </c>
      <c r="N50" s="6">
        <v>2970.3695877145401</v>
      </c>
      <c r="O50" s="6">
        <v>2746.12383535548</v>
      </c>
      <c r="P50" s="6">
        <v>9320.4664612092292</v>
      </c>
      <c r="Q50" s="6">
        <v>2331.3900582503402</v>
      </c>
      <c r="R50" s="10">
        <f t="shared" si="1"/>
        <v>6.1970138213792616</v>
      </c>
      <c r="S50" s="10">
        <f t="shared" si="2"/>
        <v>4.7612866350355381</v>
      </c>
      <c r="T50" s="10">
        <f t="shared" si="3"/>
        <v>3.0796127422766202</v>
      </c>
      <c r="U50" s="10">
        <f t="shared" si="4"/>
        <v>7.6287914345238752</v>
      </c>
      <c r="V50" s="10">
        <f t="shared" si="5"/>
        <v>13.3967152339095</v>
      </c>
      <c r="W50" s="10">
        <f t="shared" si="6"/>
        <v>12.385340589086406</v>
      </c>
      <c r="X50" s="10">
        <f t="shared" si="7"/>
        <v>42.036396933385241</v>
      </c>
      <c r="Y50" s="10">
        <f t="shared" si="8"/>
        <v>10.514842610403489</v>
      </c>
      <c r="Z50" s="7">
        <v>55</v>
      </c>
    </row>
    <row r="51" spans="1:26" ht="15" customHeight="1" x14ac:dyDescent="0.25">
      <c r="A51" s="2" t="s">
        <v>63</v>
      </c>
      <c r="B51" s="2" t="s">
        <v>383</v>
      </c>
      <c r="C51" s="6">
        <v>37147</v>
      </c>
      <c r="D51" s="6">
        <v>38079</v>
      </c>
      <c r="E51" s="6">
        <v>38728</v>
      </c>
      <c r="F51" s="10">
        <v>-0.33739999999999998</v>
      </c>
      <c r="G51" s="10">
        <v>-0.41210000000000002</v>
      </c>
      <c r="H51" s="10">
        <v>-0.37819999999999998</v>
      </c>
      <c r="I51" s="6">
        <v>32006.698397218701</v>
      </c>
      <c r="J51" s="6">
        <v>2539.4678249469298</v>
      </c>
      <c r="K51" s="6">
        <v>1305.2769208412301</v>
      </c>
      <c r="L51" s="6">
        <v>1167.54186078418</v>
      </c>
      <c r="M51" s="6">
        <v>3037.5582699880201</v>
      </c>
      <c r="N51" s="6">
        <v>4649.17658159434</v>
      </c>
      <c r="O51" s="6">
        <v>4152.7744252684297</v>
      </c>
      <c r="P51" s="6">
        <v>11855.0163334264</v>
      </c>
      <c r="Q51" s="6">
        <v>3299.8861803692098</v>
      </c>
      <c r="R51" s="10">
        <f t="shared" si="1"/>
        <v>7.9341761322298812</v>
      </c>
      <c r="S51" s="10">
        <f t="shared" si="2"/>
        <v>4.0781367220139622</v>
      </c>
      <c r="T51" s="10">
        <f t="shared" si="3"/>
        <v>3.6478047385407186</v>
      </c>
      <c r="U51" s="10">
        <f t="shared" si="4"/>
        <v>9.4903830201117412</v>
      </c>
      <c r="V51" s="10">
        <f t="shared" si="5"/>
        <v>14.525636239938891</v>
      </c>
      <c r="W51" s="10">
        <f t="shared" si="6"/>
        <v>12.974704150145319</v>
      </c>
      <c r="X51" s="10">
        <f t="shared" si="7"/>
        <v>37.039172820326165</v>
      </c>
      <c r="Y51" s="10">
        <f t="shared" si="8"/>
        <v>10.309986176693444</v>
      </c>
      <c r="Z51" s="7">
        <v>98</v>
      </c>
    </row>
    <row r="52" spans="1:26" ht="15" customHeight="1" x14ac:dyDescent="0.25">
      <c r="A52" s="2" t="s">
        <v>64</v>
      </c>
      <c r="B52" s="2" t="s">
        <v>384</v>
      </c>
      <c r="C52" s="6">
        <v>181778</v>
      </c>
      <c r="D52" s="6">
        <v>181314</v>
      </c>
      <c r="E52" s="6">
        <v>179303</v>
      </c>
      <c r="F52" s="10">
        <v>0.2233</v>
      </c>
      <c r="G52" s="10">
        <v>4.2599999999999999E-2</v>
      </c>
      <c r="H52" s="10">
        <v>0.12470000000000001</v>
      </c>
      <c r="I52" s="6">
        <v>152990.28270260201</v>
      </c>
      <c r="J52" s="6">
        <v>1116.1685879438701</v>
      </c>
      <c r="K52" s="6">
        <v>5351.2427395731002</v>
      </c>
      <c r="L52" s="6">
        <v>10317.8593213734</v>
      </c>
      <c r="M52" s="6">
        <v>20389.927105556701</v>
      </c>
      <c r="N52" s="6">
        <v>24858.646795536399</v>
      </c>
      <c r="O52" s="6">
        <v>18855.359453324701</v>
      </c>
      <c r="P52" s="6">
        <v>48926.084717801998</v>
      </c>
      <c r="Q52" s="6">
        <v>23174.993981491902</v>
      </c>
      <c r="R52" s="10">
        <f t="shared" si="1"/>
        <v>0.72956828906159454</v>
      </c>
      <c r="S52" s="10">
        <f t="shared" si="2"/>
        <v>3.4977664234893839</v>
      </c>
      <c r="T52" s="10">
        <f t="shared" si="3"/>
        <v>6.7441272341657799</v>
      </c>
      <c r="U52" s="10">
        <f t="shared" si="4"/>
        <v>13.327596201121287</v>
      </c>
      <c r="V52" s="10">
        <f t="shared" si="5"/>
        <v>16.248513537202328</v>
      </c>
      <c r="W52" s="10">
        <f t="shared" si="6"/>
        <v>12.324547102104292</v>
      </c>
      <c r="X52" s="10">
        <f t="shared" si="7"/>
        <v>31.979864245959643</v>
      </c>
      <c r="Y52" s="10">
        <f t="shared" si="8"/>
        <v>15.148016966895733</v>
      </c>
      <c r="Z52" s="7">
        <v>115</v>
      </c>
    </row>
    <row r="53" spans="1:26" ht="15" customHeight="1" x14ac:dyDescent="0.25">
      <c r="A53" s="2" t="s">
        <v>65</v>
      </c>
      <c r="B53" s="2" t="s">
        <v>385</v>
      </c>
      <c r="C53" s="6">
        <v>98945</v>
      </c>
      <c r="D53" s="6">
        <v>100234</v>
      </c>
      <c r="E53" s="6">
        <v>99367</v>
      </c>
      <c r="F53" s="10">
        <v>0.1739</v>
      </c>
      <c r="G53" s="10">
        <v>-0.2155</v>
      </c>
      <c r="H53" s="10">
        <v>-3.8699999999999998E-2</v>
      </c>
      <c r="I53" s="6">
        <v>83712.488501979096</v>
      </c>
      <c r="J53" s="6">
        <v>1962.9601902007801</v>
      </c>
      <c r="K53" s="6">
        <v>3095.4196117599199</v>
      </c>
      <c r="L53" s="6">
        <v>4184.6289736503104</v>
      </c>
      <c r="M53" s="6">
        <v>9789.2014504571707</v>
      </c>
      <c r="N53" s="6">
        <v>11993.592205372501</v>
      </c>
      <c r="O53" s="6">
        <v>14792.326066416501</v>
      </c>
      <c r="P53" s="6">
        <v>27664.480920158501</v>
      </c>
      <c r="Q53" s="6">
        <v>10229.8790839634</v>
      </c>
      <c r="R53" s="10">
        <f t="shared" si="1"/>
        <v>2.3448833326157454</v>
      </c>
      <c r="S53" s="10">
        <f t="shared" si="2"/>
        <v>3.6976796021142526</v>
      </c>
      <c r="T53" s="10">
        <f t="shared" si="3"/>
        <v>4.9988108686452186</v>
      </c>
      <c r="U53" s="10">
        <f t="shared" si="4"/>
        <v>11.693836398407555</v>
      </c>
      <c r="V53" s="10">
        <f t="shared" si="5"/>
        <v>14.327124208103015</v>
      </c>
      <c r="W53" s="10">
        <f t="shared" si="6"/>
        <v>17.670393427698407</v>
      </c>
      <c r="X53" s="10">
        <f t="shared" si="7"/>
        <v>33.047017733207717</v>
      </c>
      <c r="Y53" s="10">
        <f t="shared" si="8"/>
        <v>12.220254429208074</v>
      </c>
      <c r="Z53" s="7">
        <v>108</v>
      </c>
    </row>
    <row r="54" spans="1:26" ht="15" customHeight="1" x14ac:dyDescent="0.25">
      <c r="A54" s="2" t="s">
        <v>66</v>
      </c>
      <c r="B54" s="2" t="s">
        <v>386</v>
      </c>
      <c r="C54" s="6">
        <v>70995</v>
      </c>
      <c r="D54" s="6">
        <v>72305</v>
      </c>
      <c r="E54" s="6">
        <v>72893</v>
      </c>
      <c r="F54" s="10">
        <v>-0.16189999999999999</v>
      </c>
      <c r="G54" s="10">
        <v>-0.30430000000000001</v>
      </c>
      <c r="H54" s="10">
        <v>-0.23960000000000001</v>
      </c>
      <c r="I54" s="6">
        <v>60712.00345461</v>
      </c>
      <c r="J54" s="6">
        <v>1500.19459238844</v>
      </c>
      <c r="K54" s="6">
        <v>2547.6597721418998</v>
      </c>
      <c r="L54" s="6">
        <v>1954.27719839363</v>
      </c>
      <c r="M54" s="6">
        <v>5267.0185419066902</v>
      </c>
      <c r="N54" s="6">
        <v>8469.2734901044605</v>
      </c>
      <c r="O54" s="6">
        <v>9504.8634235286099</v>
      </c>
      <c r="P54" s="6">
        <v>23804.869269262599</v>
      </c>
      <c r="Q54" s="6">
        <v>7663.8471668837401</v>
      </c>
      <c r="R54" s="10">
        <f t="shared" si="1"/>
        <v>2.4710016257493921</v>
      </c>
      <c r="S54" s="10">
        <f t="shared" si="2"/>
        <v>4.1963032467650354</v>
      </c>
      <c r="T54" s="10">
        <f t="shared" si="3"/>
        <v>3.2189305033471718</v>
      </c>
      <c r="U54" s="10">
        <f t="shared" si="4"/>
        <v>8.6754154733906308</v>
      </c>
      <c r="V54" s="10">
        <f t="shared" si="5"/>
        <v>13.949916010326241</v>
      </c>
      <c r="W54" s="10">
        <f t="shared" si="6"/>
        <v>15.655657666831424</v>
      </c>
      <c r="X54" s="10">
        <f t="shared" si="7"/>
        <v>39.209493864026065</v>
      </c>
      <c r="Y54" s="10">
        <f t="shared" si="8"/>
        <v>12.623281609564158</v>
      </c>
      <c r="Z54" s="7">
        <v>140</v>
      </c>
    </row>
    <row r="55" spans="1:26" ht="15" customHeight="1" x14ac:dyDescent="0.25">
      <c r="A55" s="2" t="s">
        <v>67</v>
      </c>
      <c r="B55" s="2" t="s">
        <v>387</v>
      </c>
      <c r="C55" s="6">
        <v>68390</v>
      </c>
      <c r="D55" s="6">
        <v>67755</v>
      </c>
      <c r="E55" s="6">
        <v>66297</v>
      </c>
      <c r="F55" s="10">
        <v>0.436</v>
      </c>
      <c r="G55" s="10">
        <v>0.15559999999999999</v>
      </c>
      <c r="H55" s="10">
        <v>0.28299999999999997</v>
      </c>
      <c r="I55" s="6">
        <v>57851.073657030502</v>
      </c>
      <c r="J55" s="6">
        <v>1740.47952203007</v>
      </c>
      <c r="K55" s="6">
        <v>2382.2099605131498</v>
      </c>
      <c r="L55" s="6">
        <v>1876.1739108627301</v>
      </c>
      <c r="M55" s="6">
        <v>5200.5069468783204</v>
      </c>
      <c r="N55" s="6">
        <v>8719.5229036211695</v>
      </c>
      <c r="O55" s="6">
        <v>8994.30892525733</v>
      </c>
      <c r="P55" s="6">
        <v>21184.284764087999</v>
      </c>
      <c r="Q55" s="6">
        <v>7753.5867237796301</v>
      </c>
      <c r="R55" s="10">
        <f t="shared" si="1"/>
        <v>3.0085518072637427</v>
      </c>
      <c r="S55" s="10">
        <f t="shared" si="2"/>
        <v>4.1178318913077696</v>
      </c>
      <c r="T55" s="10">
        <f t="shared" si="3"/>
        <v>3.2431099239153416</v>
      </c>
      <c r="U55" s="10">
        <f t="shared" si="4"/>
        <v>8.9894735190386843</v>
      </c>
      <c r="V55" s="10">
        <f t="shared" si="5"/>
        <v>15.072361414266522</v>
      </c>
      <c r="W55" s="10">
        <f t="shared" si="6"/>
        <v>15.547350043285279</v>
      </c>
      <c r="X55" s="10">
        <f t="shared" si="7"/>
        <v>36.618654460380142</v>
      </c>
      <c r="Y55" s="10">
        <f t="shared" si="8"/>
        <v>13.402666940542348</v>
      </c>
      <c r="Z55" s="7">
        <v>129</v>
      </c>
    </row>
    <row r="56" spans="1:26" ht="15" customHeight="1" x14ac:dyDescent="0.25">
      <c r="A56" s="2" t="s">
        <v>68</v>
      </c>
      <c r="B56" s="2" t="s">
        <v>388</v>
      </c>
      <c r="C56" s="6">
        <v>193038</v>
      </c>
      <c r="D56" s="6">
        <v>188706</v>
      </c>
      <c r="E56" s="6">
        <v>183394</v>
      </c>
      <c r="F56" s="10">
        <v>0.57269999999999999</v>
      </c>
      <c r="G56" s="10">
        <v>0.379</v>
      </c>
      <c r="H56" s="10">
        <v>0.46700000000000003</v>
      </c>
      <c r="I56" s="6">
        <v>167289.64265164899</v>
      </c>
      <c r="J56" s="6">
        <v>1597.84999667999</v>
      </c>
      <c r="K56" s="6">
        <v>7921.9062275332499</v>
      </c>
      <c r="L56" s="6">
        <v>7640.9066591139099</v>
      </c>
      <c r="M56" s="6">
        <v>18076.410211613798</v>
      </c>
      <c r="N56" s="6">
        <v>25669.4676606301</v>
      </c>
      <c r="O56" s="6">
        <v>17167.721330478402</v>
      </c>
      <c r="P56" s="6">
        <v>69384.619150475803</v>
      </c>
      <c r="Q56" s="6">
        <v>19830.761415123201</v>
      </c>
      <c r="R56" s="10">
        <f t="shared" si="1"/>
        <v>0.95513982297590838</v>
      </c>
      <c r="S56" s="10">
        <f t="shared" si="2"/>
        <v>4.7354433316766746</v>
      </c>
      <c r="T56" s="10">
        <f t="shared" si="3"/>
        <v>4.567471445333136</v>
      </c>
      <c r="U56" s="10">
        <f t="shared" si="4"/>
        <v>10.805456886087512</v>
      </c>
      <c r="V56" s="10">
        <f t="shared" si="5"/>
        <v>15.344325717810406</v>
      </c>
      <c r="W56" s="10">
        <f t="shared" si="6"/>
        <v>10.262273897151623</v>
      </c>
      <c r="X56" s="10">
        <f t="shared" si="7"/>
        <v>41.475741146125209</v>
      </c>
      <c r="Y56" s="10">
        <f t="shared" si="8"/>
        <v>11.854147752839214</v>
      </c>
      <c r="Z56" s="7">
        <v>78</v>
      </c>
    </row>
    <row r="57" spans="1:26" ht="15" customHeight="1" x14ac:dyDescent="0.25">
      <c r="A57" s="2" t="s">
        <v>69</v>
      </c>
      <c r="B57" s="2" t="s">
        <v>389</v>
      </c>
      <c r="C57" s="6">
        <v>224295</v>
      </c>
      <c r="D57" s="6">
        <v>212908</v>
      </c>
      <c r="E57" s="6">
        <v>203773</v>
      </c>
      <c r="F57" s="10">
        <v>0.88090000000000002</v>
      </c>
      <c r="G57" s="10">
        <v>0.87209999999999999</v>
      </c>
      <c r="H57" s="10">
        <v>0.87609999999999999</v>
      </c>
      <c r="I57" s="6">
        <v>190711.78097390101</v>
      </c>
      <c r="J57" s="6">
        <v>918.52531765279502</v>
      </c>
      <c r="K57" s="6">
        <v>8751.8105159454008</v>
      </c>
      <c r="L57" s="6">
        <v>15749.8004799339</v>
      </c>
      <c r="M57" s="6">
        <v>26528.9160858252</v>
      </c>
      <c r="N57" s="6">
        <v>29694.937477434101</v>
      </c>
      <c r="O57" s="6">
        <v>17700.413416981701</v>
      </c>
      <c r="P57" s="6">
        <v>62203.9819023378</v>
      </c>
      <c r="Q57" s="6">
        <v>29163.39577779</v>
      </c>
      <c r="R57" s="10">
        <f t="shared" si="1"/>
        <v>0.48163008753952946</v>
      </c>
      <c r="S57" s="10">
        <f t="shared" si="2"/>
        <v>4.5890245852945446</v>
      </c>
      <c r="T57" s="10">
        <f t="shared" si="3"/>
        <v>8.2584308108838158</v>
      </c>
      <c r="U57" s="10">
        <f t="shared" si="4"/>
        <v>13.910475771528604</v>
      </c>
      <c r="V57" s="10">
        <f t="shared" si="5"/>
        <v>15.570583697447546</v>
      </c>
      <c r="W57" s="10">
        <f t="shared" si="6"/>
        <v>9.2812375442102404</v>
      </c>
      <c r="X57" s="10">
        <f t="shared" si="7"/>
        <v>32.616748469697548</v>
      </c>
      <c r="Y57" s="10">
        <f t="shared" si="8"/>
        <v>15.291869033398111</v>
      </c>
      <c r="Z57" s="7">
        <v>58</v>
      </c>
    </row>
    <row r="58" spans="1:26" ht="15" customHeight="1" x14ac:dyDescent="0.25">
      <c r="A58" s="2" t="s">
        <v>70</v>
      </c>
      <c r="B58" s="2" t="s">
        <v>390</v>
      </c>
      <c r="C58" s="6">
        <v>117992</v>
      </c>
      <c r="D58" s="6">
        <v>114960</v>
      </c>
      <c r="E58" s="6">
        <v>110759</v>
      </c>
      <c r="F58" s="10">
        <v>0.74729999999999996</v>
      </c>
      <c r="G58" s="10">
        <v>0.43480000000000002</v>
      </c>
      <c r="H58" s="10">
        <v>0.57669999999999999</v>
      </c>
      <c r="I58" s="6">
        <v>99674.263748661906</v>
      </c>
      <c r="J58" s="6">
        <v>1245.5544549721401</v>
      </c>
      <c r="K58" s="6">
        <v>4727.3814079883396</v>
      </c>
      <c r="L58" s="6">
        <v>5212.5466969239997</v>
      </c>
      <c r="M58" s="6">
        <v>12177.030258971399</v>
      </c>
      <c r="N58" s="6">
        <v>16235.107506488601</v>
      </c>
      <c r="O58" s="6">
        <v>11744.4415067503</v>
      </c>
      <c r="P58" s="6">
        <v>35648.463470292802</v>
      </c>
      <c r="Q58" s="6">
        <v>12683.738446274299</v>
      </c>
      <c r="R58" s="10">
        <f t="shared" si="1"/>
        <v>1.2496249363957415</v>
      </c>
      <c r="S58" s="10">
        <f t="shared" si="2"/>
        <v>4.7428305263521979</v>
      </c>
      <c r="T58" s="10">
        <f t="shared" si="3"/>
        <v>5.2295813391387869</v>
      </c>
      <c r="U58" s="10">
        <f t="shared" si="4"/>
        <v>12.216824886388862</v>
      </c>
      <c r="V58" s="10">
        <f t="shared" si="5"/>
        <v>16.288163961187578</v>
      </c>
      <c r="W58" s="10">
        <f t="shared" si="6"/>
        <v>11.782822430838337</v>
      </c>
      <c r="X58" s="10">
        <f t="shared" si="7"/>
        <v>35.764962919800219</v>
      </c>
      <c r="Y58" s="10">
        <f t="shared" si="8"/>
        <v>12.725188999898254</v>
      </c>
      <c r="Z58" s="7">
        <v>88</v>
      </c>
    </row>
    <row r="59" spans="1:26" ht="15" customHeight="1" x14ac:dyDescent="0.25">
      <c r="A59" s="2" t="s">
        <v>71</v>
      </c>
      <c r="B59" s="2" t="s">
        <v>391</v>
      </c>
      <c r="C59" s="6">
        <v>51994</v>
      </c>
      <c r="D59" s="6">
        <v>52760</v>
      </c>
      <c r="E59" s="6">
        <v>52384</v>
      </c>
      <c r="F59" s="10">
        <v>0.1431</v>
      </c>
      <c r="G59" s="10">
        <v>-0.24349999999999999</v>
      </c>
      <c r="H59" s="10">
        <v>-6.7900000000000002E-2</v>
      </c>
      <c r="I59" s="6">
        <v>44136.0291061635</v>
      </c>
      <c r="J59" s="6">
        <v>1360.0148504434401</v>
      </c>
      <c r="K59" s="6">
        <v>1846.57687997004</v>
      </c>
      <c r="L59" s="6">
        <v>1647.9962083584301</v>
      </c>
      <c r="M59" s="6">
        <v>4451.3746976296197</v>
      </c>
      <c r="N59" s="6">
        <v>6717.8667716623704</v>
      </c>
      <c r="O59" s="6">
        <v>6371.2796321100604</v>
      </c>
      <c r="P59" s="6">
        <v>16207.198720788199</v>
      </c>
      <c r="Q59" s="6">
        <v>5533.7213452013302</v>
      </c>
      <c r="R59" s="10">
        <f t="shared" si="1"/>
        <v>3.0814164255060206</v>
      </c>
      <c r="S59" s="10">
        <f t="shared" si="2"/>
        <v>4.1838310273186075</v>
      </c>
      <c r="T59" s="10">
        <f t="shared" si="3"/>
        <v>3.7339023055164038</v>
      </c>
      <c r="U59" s="10">
        <f t="shared" si="4"/>
        <v>10.085580392659283</v>
      </c>
      <c r="V59" s="10">
        <f t="shared" si="5"/>
        <v>15.220822778377757</v>
      </c>
      <c r="W59" s="10">
        <f t="shared" si="6"/>
        <v>14.435552452588729</v>
      </c>
      <c r="X59" s="10">
        <f t="shared" si="7"/>
        <v>36.721016931096997</v>
      </c>
      <c r="Y59" s="10">
        <f t="shared" si="8"/>
        <v>12.537877686936177</v>
      </c>
      <c r="Z59" s="7">
        <v>110</v>
      </c>
    </row>
    <row r="60" spans="1:26" ht="15" customHeight="1" x14ac:dyDescent="0.25">
      <c r="A60" s="2" t="s">
        <v>72</v>
      </c>
      <c r="B60" s="2" t="s">
        <v>392</v>
      </c>
      <c r="C60" s="6">
        <v>171253</v>
      </c>
      <c r="D60" s="6">
        <v>173871</v>
      </c>
      <c r="E60" s="6">
        <v>172202</v>
      </c>
      <c r="F60" s="10">
        <v>0.19309999999999999</v>
      </c>
      <c r="G60" s="10">
        <v>-0.2525</v>
      </c>
      <c r="H60" s="10">
        <v>-5.0200000000000002E-2</v>
      </c>
      <c r="I60" s="6">
        <v>143534.58397157799</v>
      </c>
      <c r="J60" s="6">
        <v>1525.9788653442199</v>
      </c>
      <c r="K60" s="6">
        <v>4587.1617996719597</v>
      </c>
      <c r="L60" s="6">
        <v>9857.0217204941291</v>
      </c>
      <c r="M60" s="6">
        <v>19805.265558995401</v>
      </c>
      <c r="N60" s="6">
        <v>23352.1162454244</v>
      </c>
      <c r="O60" s="6">
        <v>18225.0211887773</v>
      </c>
      <c r="P60" s="6">
        <v>45685.755401798902</v>
      </c>
      <c r="Q60" s="6">
        <v>20496.263191072001</v>
      </c>
      <c r="R60" s="10">
        <f t="shared" si="1"/>
        <v>1.0631436850413603</v>
      </c>
      <c r="S60" s="10">
        <f t="shared" si="2"/>
        <v>3.1958582194938376</v>
      </c>
      <c r="T60" s="10">
        <f t="shared" si="3"/>
        <v>6.8673496294425931</v>
      </c>
      <c r="U60" s="10">
        <f t="shared" si="4"/>
        <v>13.798253362351435</v>
      </c>
      <c r="V60" s="10">
        <f t="shared" si="5"/>
        <v>16.269330776789285</v>
      </c>
      <c r="W60" s="10">
        <f t="shared" si="6"/>
        <v>12.697303105979065</v>
      </c>
      <c r="X60" s="10">
        <f t="shared" si="7"/>
        <v>31.829092430327016</v>
      </c>
      <c r="Y60" s="10">
        <f t="shared" si="8"/>
        <v>14.279668790575636</v>
      </c>
      <c r="Z60" s="7">
        <v>128</v>
      </c>
    </row>
    <row r="61" spans="1:26" ht="15" customHeight="1" x14ac:dyDescent="0.25">
      <c r="A61" s="2" t="s">
        <v>73</v>
      </c>
      <c r="B61" s="2" t="s">
        <v>393</v>
      </c>
      <c r="C61" s="6">
        <v>61591</v>
      </c>
      <c r="D61" s="6">
        <v>65163</v>
      </c>
      <c r="E61" s="6">
        <v>67252</v>
      </c>
      <c r="F61" s="10">
        <v>-0.62909999999999999</v>
      </c>
      <c r="G61" s="10">
        <v>-0.93520000000000003</v>
      </c>
      <c r="H61" s="10">
        <v>-0.79620000000000002</v>
      </c>
      <c r="I61" s="6">
        <v>53160.723224003399</v>
      </c>
      <c r="J61" s="6">
        <v>1284.30813920014</v>
      </c>
      <c r="K61" s="6">
        <v>1800.9490020256701</v>
      </c>
      <c r="L61" s="6">
        <v>1670.48480688166</v>
      </c>
      <c r="M61" s="6">
        <v>4636.4212908166401</v>
      </c>
      <c r="N61" s="6">
        <v>8273.57439317028</v>
      </c>
      <c r="O61" s="6">
        <v>7289.50512062692</v>
      </c>
      <c r="P61" s="6">
        <v>21405.314372124201</v>
      </c>
      <c r="Q61" s="6">
        <v>6800.1660991579402</v>
      </c>
      <c r="R61" s="10">
        <f t="shared" si="1"/>
        <v>2.4158966645138542</v>
      </c>
      <c r="S61" s="10">
        <f t="shared" si="2"/>
        <v>3.3877436061902495</v>
      </c>
      <c r="T61" s="10">
        <f t="shared" si="3"/>
        <v>3.1423289706626756</v>
      </c>
      <c r="U61" s="10">
        <f t="shared" si="4"/>
        <v>8.7215165814809303</v>
      </c>
      <c r="V61" s="10">
        <f t="shared" si="5"/>
        <v>15.56332173719291</v>
      </c>
      <c r="W61" s="10">
        <f t="shared" si="6"/>
        <v>13.712200810194256</v>
      </c>
      <c r="X61" s="10">
        <f t="shared" si="7"/>
        <v>40.265280594337668</v>
      </c>
      <c r="Y61" s="10">
        <f t="shared" si="8"/>
        <v>12.791711035427552</v>
      </c>
      <c r="Z61" s="7">
        <v>116</v>
      </c>
    </row>
    <row r="62" spans="1:26" ht="15" customHeight="1" x14ac:dyDescent="0.25">
      <c r="A62" s="2" t="s">
        <v>74</v>
      </c>
      <c r="B62" s="2" t="s">
        <v>394</v>
      </c>
      <c r="C62" s="6">
        <v>68089</v>
      </c>
      <c r="D62" s="6">
        <v>71236</v>
      </c>
      <c r="E62" s="6">
        <v>71568</v>
      </c>
      <c r="F62" s="10">
        <v>-9.2999999999999999E-2</v>
      </c>
      <c r="G62" s="10">
        <v>-0.75019999999999998</v>
      </c>
      <c r="H62" s="10">
        <v>-0.45200000000000001</v>
      </c>
      <c r="I62" s="6">
        <v>57277.570571693403</v>
      </c>
      <c r="J62" s="6">
        <v>477.22166319067099</v>
      </c>
      <c r="K62" s="6">
        <v>1711.4708066539299</v>
      </c>
      <c r="L62" s="6">
        <v>2345.0281875308801</v>
      </c>
      <c r="M62" s="6">
        <v>6423.1681175167296</v>
      </c>
      <c r="N62" s="6">
        <v>8522.5044282912695</v>
      </c>
      <c r="O62" s="6">
        <v>9037.6270013656103</v>
      </c>
      <c r="P62" s="6">
        <v>20613.905766428401</v>
      </c>
      <c r="Q62" s="6">
        <v>8146.6446007159102</v>
      </c>
      <c r="R62" s="10">
        <f t="shared" si="1"/>
        <v>0.83317371604184998</v>
      </c>
      <c r="S62" s="10">
        <f t="shared" si="2"/>
        <v>2.9880296764886523</v>
      </c>
      <c r="T62" s="10">
        <f t="shared" si="3"/>
        <v>4.0941474369895747</v>
      </c>
      <c r="U62" s="10">
        <f t="shared" si="4"/>
        <v>11.214107116287265</v>
      </c>
      <c r="V62" s="10">
        <f t="shared" si="5"/>
        <v>14.879305011066748</v>
      </c>
      <c r="W62" s="10">
        <f t="shared" si="6"/>
        <v>15.778649323216948</v>
      </c>
      <c r="X62" s="10">
        <f t="shared" si="7"/>
        <v>35.989490407290077</v>
      </c>
      <c r="Y62" s="10">
        <f t="shared" si="8"/>
        <v>14.223097312618885</v>
      </c>
      <c r="Z62" s="7">
        <v>43</v>
      </c>
    </row>
    <row r="63" spans="1:26" ht="15" customHeight="1" x14ac:dyDescent="0.25">
      <c r="A63" s="2" t="s">
        <v>75</v>
      </c>
      <c r="B63" s="2" t="s">
        <v>395</v>
      </c>
      <c r="C63" s="6">
        <v>127976</v>
      </c>
      <c r="D63" s="6">
        <v>128391</v>
      </c>
      <c r="E63" s="6">
        <v>128245</v>
      </c>
      <c r="F63" s="10">
        <v>2.2800000000000001E-2</v>
      </c>
      <c r="G63" s="10">
        <v>-5.3900000000000003E-2</v>
      </c>
      <c r="H63" s="10">
        <v>-1.9099999999999999E-2</v>
      </c>
      <c r="I63" s="6">
        <v>108915.33363989501</v>
      </c>
      <c r="J63" s="6">
        <v>1374.4797598800899</v>
      </c>
      <c r="K63" s="6">
        <v>4544.3383336160896</v>
      </c>
      <c r="L63" s="6">
        <v>6459.8219733453498</v>
      </c>
      <c r="M63" s="6">
        <v>14089.911009564999</v>
      </c>
      <c r="N63" s="6">
        <v>16454.113730104102</v>
      </c>
      <c r="O63" s="6">
        <v>13800.634215493301</v>
      </c>
      <c r="P63" s="6">
        <v>37853.045067952298</v>
      </c>
      <c r="Q63" s="6">
        <v>14338.989549939201</v>
      </c>
      <c r="R63" s="10">
        <f t="shared" si="1"/>
        <v>1.2619708483146275</v>
      </c>
      <c r="S63" s="10">
        <f t="shared" si="2"/>
        <v>4.1723586401901516</v>
      </c>
      <c r="T63" s="10">
        <f t="shared" si="3"/>
        <v>5.9310491530084777</v>
      </c>
      <c r="U63" s="10">
        <f t="shared" si="4"/>
        <v>12.936572417020953</v>
      </c>
      <c r="V63" s="10">
        <f t="shared" si="5"/>
        <v>15.107251825997311</v>
      </c>
      <c r="W63" s="10">
        <f t="shared" si="6"/>
        <v>12.670974558203268</v>
      </c>
      <c r="X63" s="10">
        <f t="shared" si="7"/>
        <v>34.754560081599898</v>
      </c>
      <c r="Y63" s="10">
        <f t="shared" si="8"/>
        <v>13.165262475665701</v>
      </c>
      <c r="Z63" s="7">
        <v>96</v>
      </c>
    </row>
    <row r="64" spans="1:26" ht="15" customHeight="1" x14ac:dyDescent="0.25">
      <c r="A64" s="2" t="s">
        <v>76</v>
      </c>
      <c r="B64" s="2" t="s">
        <v>396</v>
      </c>
      <c r="C64" s="6">
        <v>70243</v>
      </c>
      <c r="D64" s="6">
        <v>70703</v>
      </c>
      <c r="E64" s="6">
        <v>71834</v>
      </c>
      <c r="F64" s="10">
        <v>-0.31690000000000002</v>
      </c>
      <c r="G64" s="10">
        <v>-0.1087</v>
      </c>
      <c r="H64" s="10">
        <v>-0.2034</v>
      </c>
      <c r="I64" s="6">
        <v>60807.8910497014</v>
      </c>
      <c r="J64" s="6">
        <v>1493.1780565270899</v>
      </c>
      <c r="K64" s="6">
        <v>2214.9550921400801</v>
      </c>
      <c r="L64" s="6">
        <v>2730.8074944109098</v>
      </c>
      <c r="M64" s="6">
        <v>7253.94954069292</v>
      </c>
      <c r="N64" s="6">
        <v>9874.8167497514496</v>
      </c>
      <c r="O64" s="6">
        <v>6344.6624877818103</v>
      </c>
      <c r="P64" s="6">
        <v>23292.1185388626</v>
      </c>
      <c r="Q64" s="6">
        <v>7603.4030895345604</v>
      </c>
      <c r="R64" s="10">
        <f t="shared" si="1"/>
        <v>2.4555662608108526</v>
      </c>
      <c r="S64" s="10">
        <f t="shared" si="2"/>
        <v>3.642545488594044</v>
      </c>
      <c r="T64" s="10">
        <f t="shared" si="3"/>
        <v>4.4908768373152119</v>
      </c>
      <c r="U64" s="10">
        <f t="shared" si="4"/>
        <v>11.929289793595862</v>
      </c>
      <c r="V64" s="10">
        <f t="shared" si="5"/>
        <v>16.239367258568887</v>
      </c>
      <c r="W64" s="10">
        <f t="shared" si="6"/>
        <v>10.433945953817068</v>
      </c>
      <c r="X64" s="10">
        <f t="shared" si="7"/>
        <v>38.304434073901291</v>
      </c>
      <c r="Y64" s="10">
        <f t="shared" si="8"/>
        <v>12.503974333396812</v>
      </c>
      <c r="Z64" s="7">
        <v>104</v>
      </c>
    </row>
    <row r="65" spans="1:26" ht="15" customHeight="1" x14ac:dyDescent="0.25">
      <c r="A65" s="2" t="s">
        <v>77</v>
      </c>
      <c r="B65" s="2" t="s">
        <v>397</v>
      </c>
      <c r="C65" s="6">
        <v>40971</v>
      </c>
      <c r="D65" s="6">
        <v>42246</v>
      </c>
      <c r="E65" s="6">
        <v>43273</v>
      </c>
      <c r="F65" s="10">
        <v>-0.47920000000000001</v>
      </c>
      <c r="G65" s="10">
        <v>-0.50949999999999995</v>
      </c>
      <c r="H65" s="10">
        <v>-0.49569999999999997</v>
      </c>
      <c r="I65" s="6">
        <v>35409.039601657903</v>
      </c>
      <c r="J65" s="6">
        <v>1037.0132145336299</v>
      </c>
      <c r="K65" s="6">
        <v>1133.7983939313799</v>
      </c>
      <c r="L65" s="6">
        <v>1399.49607017057</v>
      </c>
      <c r="M65" s="6">
        <v>3786.9902484834302</v>
      </c>
      <c r="N65" s="6">
        <v>5061.4962139792897</v>
      </c>
      <c r="O65" s="6">
        <v>5066.28282326509</v>
      </c>
      <c r="P65" s="6">
        <v>12685.5387812431</v>
      </c>
      <c r="Q65" s="6">
        <v>5238.4238560514104</v>
      </c>
      <c r="R65" s="10">
        <f t="shared" si="1"/>
        <v>2.9286680073781932</v>
      </c>
      <c r="S65" s="10">
        <f t="shared" si="2"/>
        <v>3.2020026713130445</v>
      </c>
      <c r="T65" s="10">
        <f t="shared" si="3"/>
        <v>3.9523694681203478</v>
      </c>
      <c r="U65" s="10">
        <f t="shared" si="4"/>
        <v>10.694981538855739</v>
      </c>
      <c r="V65" s="10">
        <f t="shared" si="5"/>
        <v>14.294361753156116</v>
      </c>
      <c r="W65" s="10">
        <f t="shared" si="6"/>
        <v>14.307879796400574</v>
      </c>
      <c r="X65" s="10">
        <f t="shared" si="7"/>
        <v>35.825707005758908</v>
      </c>
      <c r="Y65" s="10">
        <f t="shared" si="8"/>
        <v>14.794029759017072</v>
      </c>
      <c r="Z65" s="7">
        <v>79</v>
      </c>
    </row>
    <row r="66" spans="1:26" ht="15" customHeight="1" x14ac:dyDescent="0.25">
      <c r="A66" s="2" t="s">
        <v>78</v>
      </c>
      <c r="B66" s="2" t="s">
        <v>398</v>
      </c>
      <c r="C66" s="6">
        <v>109214</v>
      </c>
      <c r="D66" s="6">
        <v>111477</v>
      </c>
      <c r="E66" s="6">
        <v>111302</v>
      </c>
      <c r="F66" s="10">
        <v>3.1399999999999997E-2</v>
      </c>
      <c r="G66" s="10">
        <v>-0.3412</v>
      </c>
      <c r="H66" s="10">
        <v>-0.17199999999999999</v>
      </c>
      <c r="I66" s="6">
        <v>91033.094999449604</v>
      </c>
      <c r="J66" s="6">
        <v>2009.7616780993301</v>
      </c>
      <c r="K66" s="6">
        <v>4218.9642709977797</v>
      </c>
      <c r="L66" s="6">
        <v>6106.4937195413804</v>
      </c>
      <c r="M66" s="6">
        <v>12195.7458689673</v>
      </c>
      <c r="N66" s="6">
        <v>13780.4640974177</v>
      </c>
      <c r="O66" s="6">
        <v>14073.9877889993</v>
      </c>
      <c r="P66" s="6">
        <v>28144.797013457399</v>
      </c>
      <c r="Q66" s="6">
        <v>10502.880561969399</v>
      </c>
      <c r="R66" s="10">
        <f t="shared" si="1"/>
        <v>2.2077264077547638</v>
      </c>
      <c r="S66" s="10">
        <f t="shared" si="2"/>
        <v>4.6345389784048185</v>
      </c>
      <c r="T66" s="10">
        <f t="shared" si="3"/>
        <v>6.7079930871056304</v>
      </c>
      <c r="U66" s="10">
        <f t="shared" si="4"/>
        <v>13.397046281949478</v>
      </c>
      <c r="V66" s="10">
        <f t="shared" si="5"/>
        <v>15.137861782575907</v>
      </c>
      <c r="W66" s="10">
        <f t="shared" si="6"/>
        <v>15.460298025772268</v>
      </c>
      <c r="X66" s="10">
        <f t="shared" si="7"/>
        <v>30.917104393328128</v>
      </c>
      <c r="Y66" s="10">
        <f t="shared" si="8"/>
        <v>11.537431043108993</v>
      </c>
      <c r="Z66" s="7">
        <v>222</v>
      </c>
    </row>
    <row r="67" spans="1:26" ht="15" customHeight="1" x14ac:dyDescent="0.25">
      <c r="A67" s="2" t="s">
        <v>79</v>
      </c>
      <c r="B67" s="2" t="s">
        <v>399</v>
      </c>
      <c r="C67" s="6">
        <v>367628</v>
      </c>
      <c r="D67" s="6">
        <v>359204</v>
      </c>
      <c r="E67" s="6">
        <v>350928</v>
      </c>
      <c r="F67" s="10">
        <v>0.46729999999999999</v>
      </c>
      <c r="G67" s="10">
        <v>0.3871</v>
      </c>
      <c r="H67" s="10">
        <v>0.42349999999999999</v>
      </c>
      <c r="I67" s="6">
        <v>308266.67317881499</v>
      </c>
      <c r="J67" s="6">
        <v>1097.6551944084799</v>
      </c>
      <c r="K67" s="6">
        <v>9186.6374588734307</v>
      </c>
      <c r="L67" s="6">
        <v>30576.761965305599</v>
      </c>
      <c r="M67" s="6">
        <v>48161.739042955902</v>
      </c>
      <c r="N67" s="6">
        <v>48847.825187887101</v>
      </c>
      <c r="O67" s="6">
        <v>33822.213772984098</v>
      </c>
      <c r="P67" s="6">
        <v>81832.862207043305</v>
      </c>
      <c r="Q67" s="6">
        <v>54740.9783493574</v>
      </c>
      <c r="R67" s="10">
        <f t="shared" ref="R67:R130" si="9">J67/$I67*100</f>
        <v>0.35607326056027067</v>
      </c>
      <c r="S67" s="10">
        <f t="shared" ref="S67:S130" si="10">K67/$I67*100</f>
        <v>2.9800942684273157</v>
      </c>
      <c r="T67" s="10">
        <f t="shared" ref="T67:T130" si="11">L67/$I67*100</f>
        <v>9.9189320888959873</v>
      </c>
      <c r="U67" s="10">
        <f t="shared" ref="U67:U130" si="12">M67/$I67*100</f>
        <v>15.623401176104078</v>
      </c>
      <c r="V67" s="10">
        <f t="shared" ref="V67:V130" si="13">N67/$I67*100</f>
        <v>15.845963718417314</v>
      </c>
      <c r="W67" s="10">
        <f t="shared" ref="W67:W130" si="14">O67/$I67*100</f>
        <v>10.97173866516702</v>
      </c>
      <c r="X67" s="10">
        <f t="shared" ref="X67:X130" si="15">P67/$I67*100</f>
        <v>26.546126885268212</v>
      </c>
      <c r="Y67" s="10">
        <f t="shared" ref="Y67:Y130" si="16">Q67/$I67*100</f>
        <v>17.757669937159903</v>
      </c>
      <c r="Z67" s="7">
        <v>224</v>
      </c>
    </row>
    <row r="68" spans="1:26" ht="15" customHeight="1" x14ac:dyDescent="0.25">
      <c r="A68" s="2" t="s">
        <v>80</v>
      </c>
      <c r="B68" s="2" t="s">
        <v>400</v>
      </c>
      <c r="C68" s="6">
        <v>58236</v>
      </c>
      <c r="D68" s="6">
        <v>60699</v>
      </c>
      <c r="E68" s="6">
        <v>61914</v>
      </c>
      <c r="F68" s="10">
        <v>-0.39560000000000001</v>
      </c>
      <c r="G68" s="10">
        <v>-0.68799999999999994</v>
      </c>
      <c r="H68" s="10">
        <v>-0.55520000000000003</v>
      </c>
      <c r="I68" s="6">
        <v>49791.808702092399</v>
      </c>
      <c r="J68" s="6">
        <v>1357.9802823029199</v>
      </c>
      <c r="K68" s="6">
        <v>2008.65252866789</v>
      </c>
      <c r="L68" s="6">
        <v>2204.7201148762101</v>
      </c>
      <c r="M68" s="6">
        <v>5087.6061622236602</v>
      </c>
      <c r="N68" s="6">
        <v>6971.9087636388604</v>
      </c>
      <c r="O68" s="6">
        <v>7844.2796517930401</v>
      </c>
      <c r="P68" s="6">
        <v>17964.026106736499</v>
      </c>
      <c r="Q68" s="6">
        <v>6352.6350918533499</v>
      </c>
      <c r="R68" s="10">
        <f t="shared" si="9"/>
        <v>2.7273166364126347</v>
      </c>
      <c r="S68" s="10">
        <f t="shared" si="10"/>
        <v>4.0341023574495702</v>
      </c>
      <c r="T68" s="10">
        <f t="shared" si="11"/>
        <v>4.4278771395254841</v>
      </c>
      <c r="U68" s="10">
        <f t="shared" si="12"/>
        <v>10.217757287475006</v>
      </c>
      <c r="V68" s="10">
        <f t="shared" si="13"/>
        <v>14.00211991766003</v>
      </c>
      <c r="W68" s="10">
        <f t="shared" si="14"/>
        <v>15.75415687091399</v>
      </c>
      <c r="X68" s="10">
        <f t="shared" si="15"/>
        <v>36.078275875087058</v>
      </c>
      <c r="Y68" s="10">
        <f t="shared" si="16"/>
        <v>12.758393915476288</v>
      </c>
      <c r="Z68" s="7">
        <v>252</v>
      </c>
    </row>
    <row r="69" spans="1:26" ht="15" customHeight="1" x14ac:dyDescent="0.25">
      <c r="A69" s="2" t="s">
        <v>81</v>
      </c>
      <c r="B69" s="2" t="s">
        <v>401</v>
      </c>
      <c r="C69" s="6">
        <v>105300</v>
      </c>
      <c r="D69" s="6">
        <v>101153</v>
      </c>
      <c r="E69" s="6">
        <v>97365</v>
      </c>
      <c r="F69" s="10">
        <v>0.76629999999999998</v>
      </c>
      <c r="G69" s="10">
        <v>0.67190000000000005</v>
      </c>
      <c r="H69" s="10">
        <v>0.71479999999999999</v>
      </c>
      <c r="I69" s="6">
        <v>87515.902018617606</v>
      </c>
      <c r="J69" s="6">
        <v>1353.9731390111999</v>
      </c>
      <c r="K69" s="6">
        <v>3766.42532219637</v>
      </c>
      <c r="L69" s="6">
        <v>4834.3926368081202</v>
      </c>
      <c r="M69" s="6">
        <v>11178.776865395501</v>
      </c>
      <c r="N69" s="6">
        <v>13347.9832685314</v>
      </c>
      <c r="O69" s="6">
        <v>11899.405241930601</v>
      </c>
      <c r="P69" s="6">
        <v>31001.139384112699</v>
      </c>
      <c r="Q69" s="6">
        <v>10133.806160631701</v>
      </c>
      <c r="R69" s="10">
        <f t="shared" si="9"/>
        <v>1.5471167042569747</v>
      </c>
      <c r="S69" s="10">
        <f t="shared" si="10"/>
        <v>4.3037039387368976</v>
      </c>
      <c r="T69" s="10">
        <f t="shared" si="11"/>
        <v>5.5240162362489054</v>
      </c>
      <c r="U69" s="10">
        <f t="shared" si="12"/>
        <v>12.773423580799518</v>
      </c>
      <c r="V69" s="10">
        <f t="shared" si="13"/>
        <v>15.252066151008567</v>
      </c>
      <c r="W69" s="10">
        <f t="shared" si="14"/>
        <v>13.596849221069782</v>
      </c>
      <c r="X69" s="10">
        <f t="shared" si="15"/>
        <v>35.423435820289782</v>
      </c>
      <c r="Y69" s="10">
        <f t="shared" si="16"/>
        <v>11.579388347589555</v>
      </c>
      <c r="Z69" s="7">
        <v>67</v>
      </c>
    </row>
    <row r="70" spans="1:26" ht="15" customHeight="1" x14ac:dyDescent="0.25">
      <c r="A70" s="2" t="s">
        <v>82</v>
      </c>
      <c r="B70" s="2" t="s">
        <v>402</v>
      </c>
      <c r="C70" s="6">
        <v>125270</v>
      </c>
      <c r="D70" s="6">
        <v>125931</v>
      </c>
      <c r="E70" s="6">
        <v>125692</v>
      </c>
      <c r="F70" s="10">
        <v>3.7999999999999999E-2</v>
      </c>
      <c r="G70" s="10">
        <v>-8.77E-2</v>
      </c>
      <c r="H70" s="10">
        <v>-3.0599999999999999E-2</v>
      </c>
      <c r="I70" s="6">
        <v>105422.517801423</v>
      </c>
      <c r="J70" s="6">
        <v>3059.0147558691001</v>
      </c>
      <c r="K70" s="6">
        <v>4056.30033184379</v>
      </c>
      <c r="L70" s="6">
        <v>4204.2839189486003</v>
      </c>
      <c r="M70" s="6">
        <v>11428.7290619328</v>
      </c>
      <c r="N70" s="6">
        <v>15030.042535758899</v>
      </c>
      <c r="O70" s="6">
        <v>14371.1745558984</v>
      </c>
      <c r="P70" s="6">
        <v>38694.700113797597</v>
      </c>
      <c r="Q70" s="6">
        <v>14578.2725273743</v>
      </c>
      <c r="R70" s="10">
        <f t="shared" si="9"/>
        <v>2.9016711227018419</v>
      </c>
      <c r="S70" s="10">
        <f t="shared" si="10"/>
        <v>3.8476602688282959</v>
      </c>
      <c r="T70" s="10">
        <f t="shared" si="11"/>
        <v>3.9880321648814299</v>
      </c>
      <c r="U70" s="10">
        <f t="shared" si="12"/>
        <v>10.840880392802129</v>
      </c>
      <c r="V70" s="10">
        <f t="shared" si="13"/>
        <v>14.256956529979615</v>
      </c>
      <c r="W70" s="10">
        <f t="shared" si="14"/>
        <v>13.631978115878784</v>
      </c>
      <c r="X70" s="10">
        <f t="shared" si="15"/>
        <v>36.70439761900213</v>
      </c>
      <c r="Y70" s="10">
        <f t="shared" si="16"/>
        <v>13.828423785926237</v>
      </c>
      <c r="Z70" s="7">
        <v>111</v>
      </c>
    </row>
    <row r="71" spans="1:26" ht="15" customHeight="1" x14ac:dyDescent="0.25">
      <c r="A71" s="2" t="s">
        <v>83</v>
      </c>
      <c r="B71" s="2" t="s">
        <v>403</v>
      </c>
      <c r="C71" s="6">
        <v>100188</v>
      </c>
      <c r="D71" s="6">
        <v>100217</v>
      </c>
      <c r="E71" s="6">
        <v>100295</v>
      </c>
      <c r="F71" s="10">
        <v>-1.5599999999999999E-2</v>
      </c>
      <c r="G71" s="10">
        <v>-4.7999999999999996E-3</v>
      </c>
      <c r="H71" s="10">
        <v>-9.7000000000000003E-3</v>
      </c>
      <c r="I71" s="6">
        <v>85718.050319280796</v>
      </c>
      <c r="J71" s="6">
        <v>1254.2593741994101</v>
      </c>
      <c r="K71" s="6">
        <v>3425.0490986541499</v>
      </c>
      <c r="L71" s="6">
        <v>6270.1965000284399</v>
      </c>
      <c r="M71" s="6">
        <v>9295.5407548105504</v>
      </c>
      <c r="N71" s="6">
        <v>11017.048550068301</v>
      </c>
      <c r="O71" s="6">
        <v>8708.6481553533995</v>
      </c>
      <c r="P71" s="6">
        <v>34370.184402374398</v>
      </c>
      <c r="Q71" s="6">
        <v>11377.1234837921</v>
      </c>
      <c r="R71" s="10">
        <f t="shared" si="9"/>
        <v>1.4632383372318563</v>
      </c>
      <c r="S71" s="10">
        <f t="shared" si="10"/>
        <v>3.9957151217236033</v>
      </c>
      <c r="T71" s="10">
        <f t="shared" si="11"/>
        <v>7.3149079764102707</v>
      </c>
      <c r="U71" s="10">
        <f t="shared" si="12"/>
        <v>10.844321260442481</v>
      </c>
      <c r="V71" s="10">
        <f t="shared" si="13"/>
        <v>12.852658814604659</v>
      </c>
      <c r="W71" s="10">
        <f t="shared" si="14"/>
        <v>10.15964329906666</v>
      </c>
      <c r="X71" s="10">
        <f t="shared" si="15"/>
        <v>40.096787402831794</v>
      </c>
      <c r="Y71" s="10">
        <f t="shared" si="16"/>
        <v>13.272727787688623</v>
      </c>
      <c r="Z71" s="7">
        <v>57</v>
      </c>
    </row>
    <row r="72" spans="1:26" ht="15" customHeight="1" x14ac:dyDescent="0.25">
      <c r="A72" s="2" t="s">
        <v>84</v>
      </c>
      <c r="B72" s="2" t="s">
        <v>404</v>
      </c>
      <c r="C72" s="6">
        <v>272882</v>
      </c>
      <c r="D72" s="6">
        <v>270096</v>
      </c>
      <c r="E72" s="6">
        <v>264167</v>
      </c>
      <c r="F72" s="10">
        <v>0.44490000000000002</v>
      </c>
      <c r="G72" s="10">
        <v>0.17119999999999999</v>
      </c>
      <c r="H72" s="10">
        <v>0.29549999999999998</v>
      </c>
      <c r="I72" s="6">
        <v>225080.42119894599</v>
      </c>
      <c r="J72" s="6">
        <v>3842.2964582730801</v>
      </c>
      <c r="K72" s="6">
        <v>8144.7898350243704</v>
      </c>
      <c r="L72" s="6">
        <v>13009.6040043346</v>
      </c>
      <c r="M72" s="6">
        <v>29253.326489982901</v>
      </c>
      <c r="N72" s="6">
        <v>32742.695590981701</v>
      </c>
      <c r="O72" s="6">
        <v>33596.251804431296</v>
      </c>
      <c r="P72" s="6">
        <v>75943.410125803304</v>
      </c>
      <c r="Q72" s="6">
        <v>28548.0468901145</v>
      </c>
      <c r="R72" s="10">
        <f t="shared" si="9"/>
        <v>1.7070771583801678</v>
      </c>
      <c r="S72" s="10">
        <f t="shared" si="10"/>
        <v>3.6186132012900782</v>
      </c>
      <c r="T72" s="10">
        <f t="shared" si="11"/>
        <v>5.7799802999460184</v>
      </c>
      <c r="U72" s="10">
        <f t="shared" si="12"/>
        <v>12.996833013799197</v>
      </c>
      <c r="V72" s="10">
        <f t="shared" si="13"/>
        <v>14.547109613785913</v>
      </c>
      <c r="W72" s="10">
        <f t="shared" si="14"/>
        <v>14.926332386207841</v>
      </c>
      <c r="X72" s="10">
        <f t="shared" si="15"/>
        <v>33.740566914382036</v>
      </c>
      <c r="Y72" s="10">
        <f t="shared" si="16"/>
        <v>12.683487412208638</v>
      </c>
      <c r="Z72" s="7">
        <v>113</v>
      </c>
    </row>
    <row r="73" spans="1:26" ht="15" customHeight="1" x14ac:dyDescent="0.25">
      <c r="A73" s="2" t="s">
        <v>85</v>
      </c>
      <c r="B73" s="2" t="s">
        <v>405</v>
      </c>
      <c r="C73" s="6">
        <v>43353</v>
      </c>
      <c r="D73" s="6">
        <v>45322</v>
      </c>
      <c r="E73" s="6">
        <v>46691</v>
      </c>
      <c r="F73" s="10">
        <v>-0.59340000000000004</v>
      </c>
      <c r="G73" s="10">
        <v>-0.73750000000000004</v>
      </c>
      <c r="H73" s="10">
        <v>-0.67210000000000003</v>
      </c>
      <c r="I73" s="6">
        <v>37728.028856512203</v>
      </c>
      <c r="J73" s="6">
        <v>2151.6694844775998</v>
      </c>
      <c r="K73" s="6">
        <v>1424.55041210883</v>
      </c>
      <c r="L73" s="6">
        <v>1322.3741349447801</v>
      </c>
      <c r="M73" s="6">
        <v>3087.3399284075099</v>
      </c>
      <c r="N73" s="6">
        <v>5328.1027444749498</v>
      </c>
      <c r="O73" s="6">
        <v>4313.7047861229703</v>
      </c>
      <c r="P73" s="6">
        <v>15361.3819638634</v>
      </c>
      <c r="Q73" s="6">
        <v>4738.9054021120801</v>
      </c>
      <c r="R73" s="10">
        <f t="shared" si="9"/>
        <v>5.7031060187662099</v>
      </c>
      <c r="S73" s="10">
        <f t="shared" si="10"/>
        <v>3.7758410796564572</v>
      </c>
      <c r="T73" s="10">
        <f t="shared" si="11"/>
        <v>3.5050178210318195</v>
      </c>
      <c r="U73" s="10">
        <f t="shared" si="12"/>
        <v>8.1831466471501244</v>
      </c>
      <c r="V73" s="10">
        <f t="shared" si="13"/>
        <v>14.122398932472377</v>
      </c>
      <c r="W73" s="10">
        <f t="shared" si="14"/>
        <v>11.433687146839597</v>
      </c>
      <c r="X73" s="10">
        <f t="shared" si="15"/>
        <v>40.716100017538778</v>
      </c>
      <c r="Y73" s="10">
        <f t="shared" si="16"/>
        <v>12.560702336544416</v>
      </c>
      <c r="Z73" s="7">
        <v>129</v>
      </c>
    </row>
    <row r="74" spans="1:26" ht="15" customHeight="1" x14ac:dyDescent="0.25">
      <c r="A74" s="2" t="s">
        <v>86</v>
      </c>
      <c r="B74" s="2" t="s">
        <v>406</v>
      </c>
      <c r="C74" s="6">
        <v>72642</v>
      </c>
      <c r="D74" s="6">
        <v>75259</v>
      </c>
      <c r="E74" s="6">
        <v>76893</v>
      </c>
      <c r="F74" s="10">
        <v>-0.42870000000000003</v>
      </c>
      <c r="G74" s="10">
        <v>-0.58809999999999996</v>
      </c>
      <c r="H74" s="10">
        <v>-0.51570000000000005</v>
      </c>
      <c r="I74" s="6">
        <v>62817.296914733401</v>
      </c>
      <c r="J74" s="6">
        <v>2080.6765843993699</v>
      </c>
      <c r="K74" s="6">
        <v>2244.1456366239399</v>
      </c>
      <c r="L74" s="6">
        <v>2851.5759539312999</v>
      </c>
      <c r="M74" s="6">
        <v>6989.2527224082596</v>
      </c>
      <c r="N74" s="6">
        <v>9725.6368394875408</v>
      </c>
      <c r="O74" s="6">
        <v>6383.6201772048398</v>
      </c>
      <c r="P74" s="6">
        <v>24687.238700121099</v>
      </c>
      <c r="Q74" s="6">
        <v>7855.1503005570903</v>
      </c>
      <c r="R74" s="10">
        <f t="shared" si="9"/>
        <v>3.312266981534763</v>
      </c>
      <c r="S74" s="10">
        <f t="shared" si="10"/>
        <v>3.5724963455051024</v>
      </c>
      <c r="T74" s="10">
        <f t="shared" si="11"/>
        <v>4.5394757399414312</v>
      </c>
      <c r="U74" s="10">
        <f t="shared" si="12"/>
        <v>11.12631880976237</v>
      </c>
      <c r="V74" s="10">
        <f t="shared" si="13"/>
        <v>15.482418564888064</v>
      </c>
      <c r="W74" s="10">
        <f t="shared" si="14"/>
        <v>10.162201321508316</v>
      </c>
      <c r="X74" s="10">
        <f t="shared" si="15"/>
        <v>39.300065288754674</v>
      </c>
      <c r="Y74" s="10">
        <f t="shared" si="16"/>
        <v>12.504756948105348</v>
      </c>
      <c r="Z74" s="7">
        <v>127</v>
      </c>
    </row>
    <row r="75" spans="1:26" ht="15" customHeight="1" x14ac:dyDescent="0.25">
      <c r="A75" s="2" t="s">
        <v>87</v>
      </c>
      <c r="B75" s="2" t="s">
        <v>407</v>
      </c>
      <c r="C75" s="6">
        <v>102435</v>
      </c>
      <c r="D75" s="6">
        <v>103275</v>
      </c>
      <c r="E75" s="6">
        <v>101237</v>
      </c>
      <c r="F75" s="10">
        <v>0.39939999999999998</v>
      </c>
      <c r="G75" s="10">
        <v>-0.13600000000000001</v>
      </c>
      <c r="H75" s="10">
        <v>0.107</v>
      </c>
      <c r="I75" s="6">
        <v>87702.153041400001</v>
      </c>
      <c r="J75" s="6">
        <v>1572.15371053729</v>
      </c>
      <c r="K75" s="6">
        <v>4457.5929024475699</v>
      </c>
      <c r="L75" s="6">
        <v>3680.4859137869498</v>
      </c>
      <c r="M75" s="6">
        <v>9250.7355461075094</v>
      </c>
      <c r="N75" s="6">
        <v>12528.688786954101</v>
      </c>
      <c r="O75" s="6">
        <v>10321.4808397544</v>
      </c>
      <c r="P75" s="6">
        <v>33947.008522617602</v>
      </c>
      <c r="Q75" s="6">
        <v>11944.006819194499</v>
      </c>
      <c r="R75" s="10">
        <f t="shared" si="9"/>
        <v>1.7926056043289511</v>
      </c>
      <c r="S75" s="10">
        <f t="shared" si="10"/>
        <v>5.08264933968423</v>
      </c>
      <c r="T75" s="10">
        <f t="shared" si="11"/>
        <v>4.1965741845009985</v>
      </c>
      <c r="U75" s="10">
        <f t="shared" si="12"/>
        <v>10.54790016584961</v>
      </c>
      <c r="V75" s="10">
        <f t="shared" si="13"/>
        <v>14.285497393706976</v>
      </c>
      <c r="W75" s="10">
        <f t="shared" si="14"/>
        <v>11.768788429723182</v>
      </c>
      <c r="X75" s="10">
        <f t="shared" si="15"/>
        <v>38.707155235508118</v>
      </c>
      <c r="Y75" s="10">
        <f t="shared" si="16"/>
        <v>13.618829646697844</v>
      </c>
      <c r="Z75" s="7">
        <v>130</v>
      </c>
    </row>
    <row r="76" spans="1:26" ht="15" customHeight="1" x14ac:dyDescent="0.25">
      <c r="A76" s="2" t="s">
        <v>88</v>
      </c>
      <c r="B76" s="2" t="s">
        <v>408</v>
      </c>
      <c r="C76" s="6">
        <v>53998</v>
      </c>
      <c r="D76" s="6">
        <v>55316</v>
      </c>
      <c r="E76" s="6">
        <v>56491</v>
      </c>
      <c r="F76" s="10">
        <v>-0.41949999999999998</v>
      </c>
      <c r="G76" s="10">
        <v>-0.40110000000000001</v>
      </c>
      <c r="H76" s="10">
        <v>-0.40949999999999998</v>
      </c>
      <c r="I76" s="6">
        <v>47597.740522586697</v>
      </c>
      <c r="J76" s="6">
        <v>1137.1957189646901</v>
      </c>
      <c r="K76" s="6">
        <v>2578.6887835211501</v>
      </c>
      <c r="L76" s="6">
        <v>1605.77864172056</v>
      </c>
      <c r="M76" s="6">
        <v>3993.0649672842101</v>
      </c>
      <c r="N76" s="6">
        <v>5959.5519805346303</v>
      </c>
      <c r="O76" s="6">
        <v>6985.32289762037</v>
      </c>
      <c r="P76" s="6">
        <v>19981.107696801901</v>
      </c>
      <c r="Q76" s="6">
        <v>5357.0298361392097</v>
      </c>
      <c r="R76" s="10">
        <f t="shared" si="9"/>
        <v>2.3891800461096535</v>
      </c>
      <c r="S76" s="10">
        <f t="shared" si="10"/>
        <v>5.4176705768154632</v>
      </c>
      <c r="T76" s="10">
        <f t="shared" si="11"/>
        <v>3.373644681638964</v>
      </c>
      <c r="U76" s="10">
        <f t="shared" si="12"/>
        <v>8.3891901662629742</v>
      </c>
      <c r="V76" s="10">
        <f t="shared" si="13"/>
        <v>12.520661516919329</v>
      </c>
      <c r="W76" s="10">
        <f t="shared" si="14"/>
        <v>14.675744732684537</v>
      </c>
      <c r="X76" s="10">
        <f t="shared" si="15"/>
        <v>41.97910967500696</v>
      </c>
      <c r="Y76" s="10">
        <f t="shared" si="16"/>
        <v>11.254798604562168</v>
      </c>
      <c r="Z76" s="7">
        <v>94</v>
      </c>
    </row>
    <row r="77" spans="1:26" ht="15" customHeight="1" x14ac:dyDescent="0.25">
      <c r="A77" s="2" t="s">
        <v>89</v>
      </c>
      <c r="B77" s="2" t="s">
        <v>409</v>
      </c>
      <c r="C77" s="6">
        <v>175326</v>
      </c>
      <c r="D77" s="6">
        <v>175296</v>
      </c>
      <c r="E77" s="6">
        <v>171806</v>
      </c>
      <c r="F77" s="10">
        <v>0.40300000000000002</v>
      </c>
      <c r="G77" s="10">
        <v>2.8999999999999998E-3</v>
      </c>
      <c r="H77" s="10">
        <v>0.1845</v>
      </c>
      <c r="I77" s="6">
        <v>149567.364727443</v>
      </c>
      <c r="J77" s="6">
        <v>1483.9044615458699</v>
      </c>
      <c r="K77" s="6">
        <v>6412.7897766181104</v>
      </c>
      <c r="L77" s="6">
        <v>7568.5885091447999</v>
      </c>
      <c r="M77" s="6">
        <v>18492.044856427601</v>
      </c>
      <c r="N77" s="6">
        <v>24630.275588337201</v>
      </c>
      <c r="O77" s="6">
        <v>17626.547950175001</v>
      </c>
      <c r="P77" s="6">
        <v>52391.818159521797</v>
      </c>
      <c r="Q77" s="6">
        <v>20961.395425672701</v>
      </c>
      <c r="R77" s="10">
        <f t="shared" si="9"/>
        <v>0.9921311806556149</v>
      </c>
      <c r="S77" s="10">
        <f t="shared" si="10"/>
        <v>4.2875595142724849</v>
      </c>
      <c r="T77" s="10">
        <f t="shared" si="11"/>
        <v>5.0603208279674234</v>
      </c>
      <c r="U77" s="10">
        <f t="shared" si="12"/>
        <v>12.363689692685101</v>
      </c>
      <c r="V77" s="10">
        <f t="shared" si="13"/>
        <v>16.467680388178945</v>
      </c>
      <c r="W77" s="10">
        <f t="shared" si="14"/>
        <v>11.785022743628536</v>
      </c>
      <c r="X77" s="10">
        <f t="shared" si="15"/>
        <v>35.028910387634063</v>
      </c>
      <c r="Y77" s="10">
        <f t="shared" si="16"/>
        <v>14.014685264977897</v>
      </c>
      <c r="Z77" s="7">
        <v>143</v>
      </c>
    </row>
    <row r="78" spans="1:26" ht="15" customHeight="1" x14ac:dyDescent="0.25">
      <c r="A78" s="2" t="s">
        <v>90</v>
      </c>
      <c r="B78" s="2" t="s">
        <v>410</v>
      </c>
      <c r="C78" s="6">
        <v>81048</v>
      </c>
      <c r="D78" s="6">
        <v>82463</v>
      </c>
      <c r="E78" s="6">
        <v>82547.999999999898</v>
      </c>
      <c r="F78" s="10">
        <v>-2.06E-2</v>
      </c>
      <c r="G78" s="10">
        <v>-0.28810000000000002</v>
      </c>
      <c r="H78" s="10">
        <v>-0.1666</v>
      </c>
      <c r="I78" s="6">
        <v>70545.406618698195</v>
      </c>
      <c r="J78" s="6">
        <v>1591.8852749701</v>
      </c>
      <c r="K78" s="6">
        <v>4596.6495871213001</v>
      </c>
      <c r="L78" s="6">
        <v>2942.0398644995298</v>
      </c>
      <c r="M78" s="6">
        <v>6711.75190972359</v>
      </c>
      <c r="N78" s="6">
        <v>10169.9973279975</v>
      </c>
      <c r="O78" s="6">
        <v>8318.2120140341394</v>
      </c>
      <c r="P78" s="6">
        <v>27599.0651408142</v>
      </c>
      <c r="Q78" s="6">
        <v>8615.8054995377497</v>
      </c>
      <c r="R78" s="10">
        <f t="shared" si="9"/>
        <v>2.2565399382759641</v>
      </c>
      <c r="S78" s="10">
        <f t="shared" si="10"/>
        <v>6.5158736868106013</v>
      </c>
      <c r="T78" s="10">
        <f t="shared" si="11"/>
        <v>4.170420166973333</v>
      </c>
      <c r="U78" s="10">
        <f t="shared" si="12"/>
        <v>9.5140877789548775</v>
      </c>
      <c r="V78" s="10">
        <f t="shared" si="13"/>
        <v>14.416243119792185</v>
      </c>
      <c r="W78" s="10">
        <f t="shared" si="14"/>
        <v>11.791287927496871</v>
      </c>
      <c r="X78" s="10">
        <f t="shared" si="15"/>
        <v>39.122412731970869</v>
      </c>
      <c r="Y78" s="10">
        <f t="shared" si="16"/>
        <v>12.21313464972518</v>
      </c>
      <c r="Z78" s="7">
        <v>136</v>
      </c>
    </row>
    <row r="79" spans="1:26" ht="15" customHeight="1" x14ac:dyDescent="0.25">
      <c r="A79" s="2" t="s">
        <v>91</v>
      </c>
      <c r="B79" s="2" t="s">
        <v>411</v>
      </c>
      <c r="C79" s="6">
        <v>252260</v>
      </c>
      <c r="D79" s="6">
        <v>247901</v>
      </c>
      <c r="E79" s="6">
        <v>243590</v>
      </c>
      <c r="F79" s="10">
        <v>0.35149999999999998</v>
      </c>
      <c r="G79" s="10">
        <v>0.29089999999999999</v>
      </c>
      <c r="H79" s="10">
        <v>0.31840000000000002</v>
      </c>
      <c r="I79" s="6">
        <v>209223.66908620801</v>
      </c>
      <c r="J79" s="6">
        <v>1177.6252628955399</v>
      </c>
      <c r="K79" s="6">
        <v>6499.7496832050501</v>
      </c>
      <c r="L79" s="6">
        <v>20177.847107129201</v>
      </c>
      <c r="M79" s="6">
        <v>32162.701508643098</v>
      </c>
      <c r="N79" s="6">
        <v>31622.623769655402</v>
      </c>
      <c r="O79" s="6">
        <v>23706.641471506198</v>
      </c>
      <c r="P79" s="6">
        <v>54559.171971177297</v>
      </c>
      <c r="Q79" s="6">
        <v>39317.308311996298</v>
      </c>
      <c r="R79" s="10">
        <f t="shared" si="9"/>
        <v>0.56285470379085745</v>
      </c>
      <c r="S79" s="10">
        <f t="shared" si="10"/>
        <v>3.10660343143438</v>
      </c>
      <c r="T79" s="10">
        <f t="shared" si="11"/>
        <v>9.6441512546150641</v>
      </c>
      <c r="U79" s="10">
        <f t="shared" si="12"/>
        <v>15.372401052478846</v>
      </c>
      <c r="V79" s="10">
        <f t="shared" si="13"/>
        <v>15.114266902864463</v>
      </c>
      <c r="W79" s="10">
        <f t="shared" si="14"/>
        <v>11.33076461905377</v>
      </c>
      <c r="X79" s="10">
        <f t="shared" si="15"/>
        <v>26.076959748132928</v>
      </c>
      <c r="Y79" s="10">
        <f t="shared" si="16"/>
        <v>18.791998287629728</v>
      </c>
      <c r="Z79" s="7">
        <v>254</v>
      </c>
    </row>
    <row r="80" spans="1:26" ht="15" customHeight="1" x14ac:dyDescent="0.25">
      <c r="A80" s="2" t="s">
        <v>92</v>
      </c>
      <c r="B80" s="2" t="s">
        <v>412</v>
      </c>
      <c r="C80" s="6">
        <v>175587</v>
      </c>
      <c r="D80" s="6">
        <v>176670</v>
      </c>
      <c r="E80" s="6">
        <v>178097</v>
      </c>
      <c r="F80" s="10">
        <v>-0.1608</v>
      </c>
      <c r="G80" s="10">
        <v>-0.1024</v>
      </c>
      <c r="H80" s="10">
        <v>-0.129</v>
      </c>
      <c r="I80" s="6">
        <v>143059.89427668799</v>
      </c>
      <c r="J80" s="6">
        <v>809.69999551460796</v>
      </c>
      <c r="K80" s="6">
        <v>3970.3053273391401</v>
      </c>
      <c r="L80" s="6">
        <v>7950.3853787502203</v>
      </c>
      <c r="M80" s="6">
        <v>17261.193466327699</v>
      </c>
      <c r="N80" s="6">
        <v>18945.332168988101</v>
      </c>
      <c r="O80" s="6">
        <v>27765.310522591899</v>
      </c>
      <c r="P80" s="6">
        <v>44048.797086377701</v>
      </c>
      <c r="Q80" s="6">
        <v>22308.870330798502</v>
      </c>
      <c r="R80" s="10">
        <f t="shared" si="9"/>
        <v>0.5659867145914359</v>
      </c>
      <c r="S80" s="10">
        <f t="shared" si="10"/>
        <v>2.7752748926685822</v>
      </c>
      <c r="T80" s="10">
        <f t="shared" si="11"/>
        <v>5.5573823949384513</v>
      </c>
      <c r="U80" s="10">
        <f t="shared" si="12"/>
        <v>12.065711046132416</v>
      </c>
      <c r="V80" s="10">
        <f t="shared" si="13"/>
        <v>13.242937347868079</v>
      </c>
      <c r="W80" s="10">
        <f t="shared" si="14"/>
        <v>19.408172124670955</v>
      </c>
      <c r="X80" s="10">
        <f t="shared" si="15"/>
        <v>30.79045829656787</v>
      </c>
      <c r="Y80" s="10">
        <f t="shared" si="16"/>
        <v>15.594077182562124</v>
      </c>
      <c r="Z80" s="7">
        <v>168</v>
      </c>
    </row>
    <row r="81" spans="1:26" ht="15" customHeight="1" x14ac:dyDescent="0.25">
      <c r="A81" s="2" t="s">
        <v>93</v>
      </c>
      <c r="B81" s="2" t="s">
        <v>413</v>
      </c>
      <c r="C81" s="6">
        <v>117362</v>
      </c>
      <c r="D81" s="6">
        <v>110139</v>
      </c>
      <c r="E81" s="6">
        <v>103589</v>
      </c>
      <c r="F81" s="10">
        <v>1.2338</v>
      </c>
      <c r="G81" s="10">
        <v>1.0643</v>
      </c>
      <c r="H81" s="10">
        <v>1.1413</v>
      </c>
      <c r="I81" s="6">
        <v>92969.285352707695</v>
      </c>
      <c r="J81" s="6">
        <v>1917.2782215494401</v>
      </c>
      <c r="K81" s="6">
        <v>3625.3288498839202</v>
      </c>
      <c r="L81" s="6">
        <v>5403.01385796881</v>
      </c>
      <c r="M81" s="6">
        <v>14114.0757160906</v>
      </c>
      <c r="N81" s="6">
        <v>15015.2548473148</v>
      </c>
      <c r="O81" s="6">
        <v>21140.619125527301</v>
      </c>
      <c r="P81" s="6">
        <v>21462.0986007748</v>
      </c>
      <c r="Q81" s="6">
        <v>10291.6161335981</v>
      </c>
      <c r="R81" s="10">
        <f t="shared" si="9"/>
        <v>2.0622705813814242</v>
      </c>
      <c r="S81" s="10">
        <f t="shared" si="10"/>
        <v>3.8994909298593781</v>
      </c>
      <c r="T81" s="10">
        <f t="shared" si="11"/>
        <v>5.8116116924754326</v>
      </c>
      <c r="U81" s="10">
        <f t="shared" si="12"/>
        <v>15.181439399630206</v>
      </c>
      <c r="V81" s="10">
        <f t="shared" si="13"/>
        <v>16.150769353932102</v>
      </c>
      <c r="W81" s="10">
        <f t="shared" si="14"/>
        <v>22.73935853688004</v>
      </c>
      <c r="X81" s="10">
        <f t="shared" si="15"/>
        <v>23.085149594677105</v>
      </c>
      <c r="Y81" s="10">
        <f t="shared" si="16"/>
        <v>11.069909911164398</v>
      </c>
      <c r="Z81" s="7">
        <v>149</v>
      </c>
    </row>
    <row r="82" spans="1:26" ht="15" customHeight="1" x14ac:dyDescent="0.25">
      <c r="A82" s="2" t="s">
        <v>94</v>
      </c>
      <c r="B82" s="2" t="s">
        <v>414</v>
      </c>
      <c r="C82" s="6">
        <v>68040</v>
      </c>
      <c r="D82" s="6">
        <v>64961</v>
      </c>
      <c r="E82" s="6">
        <v>62728</v>
      </c>
      <c r="F82" s="10">
        <v>0.70199999999999996</v>
      </c>
      <c r="G82" s="10">
        <v>0.77480000000000004</v>
      </c>
      <c r="H82" s="10">
        <v>0.74170000000000003</v>
      </c>
      <c r="I82" s="6">
        <v>55920.425131305601</v>
      </c>
      <c r="J82" s="6">
        <v>1439.61253824044</v>
      </c>
      <c r="K82" s="6">
        <v>2970.2625734670701</v>
      </c>
      <c r="L82" s="6">
        <v>3562.6423422736302</v>
      </c>
      <c r="M82" s="6">
        <v>7998.1782284723704</v>
      </c>
      <c r="N82" s="6">
        <v>8077.0927426278504</v>
      </c>
      <c r="O82" s="6">
        <v>7403.0145087525598</v>
      </c>
      <c r="P82" s="6">
        <v>17572.6710225674</v>
      </c>
      <c r="Q82" s="6">
        <v>6896.9511749042604</v>
      </c>
      <c r="R82" s="10">
        <f t="shared" si="9"/>
        <v>2.5743948384872173</v>
      </c>
      <c r="S82" s="10">
        <f t="shared" si="10"/>
        <v>5.311587968962427</v>
      </c>
      <c r="T82" s="10">
        <f t="shared" si="11"/>
        <v>6.3709142659560669</v>
      </c>
      <c r="U82" s="10">
        <f t="shared" si="12"/>
        <v>14.30278509094309</v>
      </c>
      <c r="V82" s="10">
        <f t="shared" si="13"/>
        <v>14.443904393899357</v>
      </c>
      <c r="W82" s="10">
        <f t="shared" si="14"/>
        <v>13.238480378805587</v>
      </c>
      <c r="X82" s="10">
        <f t="shared" si="15"/>
        <v>31.424423153624765</v>
      </c>
      <c r="Y82" s="10">
        <f t="shared" si="16"/>
        <v>12.333509909321453</v>
      </c>
      <c r="Z82" s="7">
        <v>112</v>
      </c>
    </row>
    <row r="83" spans="1:26" ht="15" customHeight="1" x14ac:dyDescent="0.25">
      <c r="A83" s="2" t="s">
        <v>95</v>
      </c>
      <c r="B83" s="2" t="s">
        <v>415</v>
      </c>
      <c r="C83" s="6">
        <v>151907</v>
      </c>
      <c r="D83" s="6">
        <v>145750</v>
      </c>
      <c r="E83" s="6">
        <v>140378</v>
      </c>
      <c r="F83" s="10">
        <v>0.75390000000000001</v>
      </c>
      <c r="G83" s="10">
        <v>0.69199999999999995</v>
      </c>
      <c r="H83" s="10">
        <v>0.72009999999999996</v>
      </c>
      <c r="I83" s="6">
        <v>125535.171091633</v>
      </c>
      <c r="J83" s="6">
        <v>1848.83329393337</v>
      </c>
      <c r="K83" s="6">
        <v>6294.9092717984904</v>
      </c>
      <c r="L83" s="6">
        <v>8308.8522808258203</v>
      </c>
      <c r="M83" s="6">
        <v>17516.215059788799</v>
      </c>
      <c r="N83" s="6">
        <v>18320.789556196702</v>
      </c>
      <c r="O83" s="6">
        <v>15560.688041379201</v>
      </c>
      <c r="P83" s="6">
        <v>38987.400347225601</v>
      </c>
      <c r="Q83" s="6">
        <v>18697.4832404847</v>
      </c>
      <c r="R83" s="10">
        <f t="shared" si="9"/>
        <v>1.4727612013878044</v>
      </c>
      <c r="S83" s="10">
        <f t="shared" si="10"/>
        <v>5.0144586708720791</v>
      </c>
      <c r="T83" s="10">
        <f t="shared" si="11"/>
        <v>6.618744538740355</v>
      </c>
      <c r="U83" s="10">
        <f t="shared" si="12"/>
        <v>13.953233111860767</v>
      </c>
      <c r="V83" s="10">
        <f t="shared" si="13"/>
        <v>14.594148712971958</v>
      </c>
      <c r="W83" s="10">
        <f t="shared" si="14"/>
        <v>12.395480809135831</v>
      </c>
      <c r="X83" s="10">
        <f t="shared" si="15"/>
        <v>31.056954005955177</v>
      </c>
      <c r="Y83" s="10">
        <f t="shared" si="16"/>
        <v>14.894218949075777</v>
      </c>
      <c r="Z83" s="7">
        <v>150</v>
      </c>
    </row>
    <row r="84" spans="1:26" ht="15" customHeight="1" x14ac:dyDescent="0.25">
      <c r="A84" s="2" t="s">
        <v>96</v>
      </c>
      <c r="B84" s="2" t="s">
        <v>416</v>
      </c>
      <c r="C84" s="6">
        <v>297762</v>
      </c>
      <c r="D84" s="6">
        <v>288448</v>
      </c>
      <c r="E84" s="6">
        <v>279878</v>
      </c>
      <c r="F84" s="10">
        <v>0.60499999999999998</v>
      </c>
      <c r="G84" s="10">
        <v>0.53110000000000002</v>
      </c>
      <c r="H84" s="10">
        <v>0.56469999999999998</v>
      </c>
      <c r="I84" s="6">
        <v>242567.45678177199</v>
      </c>
      <c r="J84" s="6">
        <v>1799.72763355032</v>
      </c>
      <c r="K84" s="6">
        <v>9284.3233856253792</v>
      </c>
      <c r="L84" s="6">
        <v>18830.7643157606</v>
      </c>
      <c r="M84" s="6">
        <v>35495.0212149902</v>
      </c>
      <c r="N84" s="6">
        <v>37278.024237428697</v>
      </c>
      <c r="O84" s="6">
        <v>33527.409723857403</v>
      </c>
      <c r="P84" s="6">
        <v>69039.435368280494</v>
      </c>
      <c r="Q84" s="6">
        <v>37312.750902278996</v>
      </c>
      <c r="R84" s="10">
        <f t="shared" si="9"/>
        <v>0.7419493354252632</v>
      </c>
      <c r="S84" s="10">
        <f t="shared" si="10"/>
        <v>3.8275222524916463</v>
      </c>
      <c r="T84" s="10">
        <f t="shared" si="11"/>
        <v>7.7631041548586079</v>
      </c>
      <c r="U84" s="10">
        <f t="shared" si="12"/>
        <v>14.63305164093946</v>
      </c>
      <c r="V84" s="10">
        <f t="shared" si="13"/>
        <v>15.368106147464871</v>
      </c>
      <c r="W84" s="10">
        <f t="shared" si="14"/>
        <v>13.821891101418704</v>
      </c>
      <c r="X84" s="10">
        <f t="shared" si="15"/>
        <v>28.461952928167296</v>
      </c>
      <c r="Y84" s="10">
        <f t="shared" si="16"/>
        <v>15.382422439234192</v>
      </c>
      <c r="Z84" s="7">
        <v>101</v>
      </c>
    </row>
    <row r="85" spans="1:26" ht="15" customHeight="1" x14ac:dyDescent="0.25">
      <c r="A85" s="2" t="s">
        <v>97</v>
      </c>
      <c r="B85" s="2" t="s">
        <v>417</v>
      </c>
      <c r="C85" s="6">
        <v>235416</v>
      </c>
      <c r="D85" s="6">
        <v>234310</v>
      </c>
      <c r="E85" s="6">
        <v>231604</v>
      </c>
      <c r="F85" s="10">
        <v>0.2326</v>
      </c>
      <c r="G85" s="10">
        <v>7.85E-2</v>
      </c>
      <c r="H85" s="10">
        <v>0.14849999999999999</v>
      </c>
      <c r="I85" s="6">
        <v>188794.69631662901</v>
      </c>
      <c r="J85" s="6">
        <v>829.54571442061399</v>
      </c>
      <c r="K85" s="6">
        <v>6407.2638292547099</v>
      </c>
      <c r="L85" s="6">
        <v>14454.4853850205</v>
      </c>
      <c r="M85" s="6">
        <v>27422.419290509599</v>
      </c>
      <c r="N85" s="6">
        <v>28813.675323667201</v>
      </c>
      <c r="O85" s="6">
        <v>30851.358133319001</v>
      </c>
      <c r="P85" s="6">
        <v>50346.353829355001</v>
      </c>
      <c r="Q85" s="6">
        <v>29669.594811082701</v>
      </c>
      <c r="R85" s="10">
        <f t="shared" si="9"/>
        <v>0.43939036985942476</v>
      </c>
      <c r="S85" s="10">
        <f t="shared" si="10"/>
        <v>3.3937732119916331</v>
      </c>
      <c r="T85" s="10">
        <f t="shared" si="11"/>
        <v>7.6561925027696613</v>
      </c>
      <c r="U85" s="10">
        <f t="shared" si="12"/>
        <v>14.5249945181295</v>
      </c>
      <c r="V85" s="10">
        <f t="shared" si="13"/>
        <v>15.261909304562012</v>
      </c>
      <c r="W85" s="10">
        <f t="shared" si="14"/>
        <v>16.341220773266826</v>
      </c>
      <c r="X85" s="10">
        <f t="shared" si="15"/>
        <v>26.667250093148141</v>
      </c>
      <c r="Y85" s="10">
        <f t="shared" si="16"/>
        <v>15.715269226272968</v>
      </c>
      <c r="Z85" s="7">
        <v>185</v>
      </c>
    </row>
    <row r="86" spans="1:26" ht="15" customHeight="1" x14ac:dyDescent="0.25">
      <c r="A86" s="2" t="s">
        <v>98</v>
      </c>
      <c r="B86" s="2" t="s">
        <v>418</v>
      </c>
      <c r="C86" s="6">
        <v>225807</v>
      </c>
      <c r="D86" s="6">
        <v>224752</v>
      </c>
      <c r="E86" s="6">
        <v>213965</v>
      </c>
      <c r="F86" s="10">
        <v>0.98860000000000003</v>
      </c>
      <c r="G86" s="10">
        <v>7.8100000000000003E-2</v>
      </c>
      <c r="H86" s="10">
        <v>0.4909</v>
      </c>
      <c r="I86" s="6">
        <v>183097.86356389799</v>
      </c>
      <c r="J86" s="6">
        <v>2159.11661593282</v>
      </c>
      <c r="K86" s="6">
        <v>7282.2588100533103</v>
      </c>
      <c r="L86" s="6">
        <v>10112.259657034299</v>
      </c>
      <c r="M86" s="6">
        <v>24780.979478899499</v>
      </c>
      <c r="N86" s="6">
        <v>28509.355176872901</v>
      </c>
      <c r="O86" s="6">
        <v>30156.937864226398</v>
      </c>
      <c r="P86" s="6">
        <v>56115.126405346098</v>
      </c>
      <c r="Q86" s="6">
        <v>23981.829555532298</v>
      </c>
      <c r="R86" s="10">
        <f t="shared" si="9"/>
        <v>1.1792145325493246</v>
      </c>
      <c r="S86" s="10">
        <f t="shared" si="10"/>
        <v>3.977249471025055</v>
      </c>
      <c r="T86" s="10">
        <f t="shared" si="11"/>
        <v>5.5228714634921428</v>
      </c>
      <c r="U86" s="10">
        <f t="shared" si="12"/>
        <v>13.534281065082643</v>
      </c>
      <c r="V86" s="10">
        <f t="shared" si="13"/>
        <v>15.570555888503652</v>
      </c>
      <c r="W86" s="10">
        <f t="shared" si="14"/>
        <v>16.470393087739197</v>
      </c>
      <c r="X86" s="10">
        <f t="shared" si="15"/>
        <v>30.647613966157987</v>
      </c>
      <c r="Y86" s="10">
        <f t="shared" si="16"/>
        <v>13.0978205254498</v>
      </c>
      <c r="Z86" s="7">
        <v>297</v>
      </c>
    </row>
    <row r="87" spans="1:26" ht="15" customHeight="1" x14ac:dyDescent="0.25">
      <c r="A87" s="2" t="s">
        <v>99</v>
      </c>
      <c r="B87" s="2" t="s">
        <v>419</v>
      </c>
      <c r="C87" s="6">
        <v>138445</v>
      </c>
      <c r="D87" s="6">
        <v>139285</v>
      </c>
      <c r="E87" s="6">
        <v>137253</v>
      </c>
      <c r="F87" s="10">
        <v>0.2944</v>
      </c>
      <c r="G87" s="10">
        <v>-0.1008</v>
      </c>
      <c r="H87" s="10">
        <v>7.8600000000000003E-2</v>
      </c>
      <c r="I87" s="6">
        <v>111289.010518044</v>
      </c>
      <c r="J87" s="6">
        <v>413.34890977560798</v>
      </c>
      <c r="K87" s="6">
        <v>3278.9199887464301</v>
      </c>
      <c r="L87" s="6">
        <v>7606.8393798335301</v>
      </c>
      <c r="M87" s="6">
        <v>16544.935225501202</v>
      </c>
      <c r="N87" s="6">
        <v>19836.986186014699</v>
      </c>
      <c r="O87" s="6">
        <v>15984.451964297799</v>
      </c>
      <c r="P87" s="6">
        <v>29313.8272631943</v>
      </c>
      <c r="Q87" s="6">
        <v>18309.701600680099</v>
      </c>
      <c r="R87" s="10">
        <f t="shared" si="9"/>
        <v>0.37141934127322396</v>
      </c>
      <c r="S87" s="10">
        <f t="shared" si="10"/>
        <v>2.9463106675881514</v>
      </c>
      <c r="T87" s="10">
        <f t="shared" si="11"/>
        <v>6.835211621007435</v>
      </c>
      <c r="U87" s="10">
        <f t="shared" si="12"/>
        <v>14.866638806909569</v>
      </c>
      <c r="V87" s="10">
        <f t="shared" si="13"/>
        <v>17.824748457798897</v>
      </c>
      <c r="W87" s="10">
        <f t="shared" si="14"/>
        <v>14.363010228854661</v>
      </c>
      <c r="X87" s="10">
        <f t="shared" si="15"/>
        <v>26.340271269139787</v>
      </c>
      <c r="Y87" s="10">
        <f t="shared" si="16"/>
        <v>16.452389607427975</v>
      </c>
      <c r="Z87" s="7">
        <v>103</v>
      </c>
    </row>
    <row r="88" spans="1:26" ht="15" customHeight="1" x14ac:dyDescent="0.25">
      <c r="A88" s="2" t="s">
        <v>100</v>
      </c>
      <c r="B88" s="2" t="s">
        <v>420</v>
      </c>
      <c r="C88" s="6">
        <v>209726</v>
      </c>
      <c r="D88" s="6">
        <v>207869</v>
      </c>
      <c r="E88" s="6">
        <v>202138</v>
      </c>
      <c r="F88" s="10">
        <v>0.56069999999999998</v>
      </c>
      <c r="G88" s="10">
        <v>0.14829999999999999</v>
      </c>
      <c r="H88" s="10">
        <v>0.33560000000000001</v>
      </c>
      <c r="I88" s="6">
        <v>169967.36504035699</v>
      </c>
      <c r="J88" s="6">
        <v>1290.1556048863699</v>
      </c>
      <c r="K88" s="6">
        <v>4957.4601668739797</v>
      </c>
      <c r="L88" s="6">
        <v>15448.709998173101</v>
      </c>
      <c r="M88" s="6">
        <v>27327.300654405499</v>
      </c>
      <c r="N88" s="6">
        <v>28410.746894418899</v>
      </c>
      <c r="O88" s="6">
        <v>23726.905892456802</v>
      </c>
      <c r="P88" s="6">
        <v>46571.992171428603</v>
      </c>
      <c r="Q88" s="6">
        <v>22234.0936577133</v>
      </c>
      <c r="R88" s="10">
        <f t="shared" si="9"/>
        <v>0.7590607788618926</v>
      </c>
      <c r="S88" s="10">
        <f t="shared" si="10"/>
        <v>2.916712961748205</v>
      </c>
      <c r="T88" s="10">
        <f t="shared" si="11"/>
        <v>9.0892213305212834</v>
      </c>
      <c r="U88" s="10">
        <f t="shared" si="12"/>
        <v>16.077969231279731</v>
      </c>
      <c r="V88" s="10">
        <f t="shared" si="13"/>
        <v>16.715412919223088</v>
      </c>
      <c r="W88" s="10">
        <f t="shared" si="14"/>
        <v>13.959683311453992</v>
      </c>
      <c r="X88" s="10">
        <f t="shared" si="15"/>
        <v>27.400549605726116</v>
      </c>
      <c r="Y88" s="10">
        <f t="shared" si="16"/>
        <v>13.081389861185436</v>
      </c>
      <c r="Z88" s="7">
        <v>148</v>
      </c>
    </row>
    <row r="89" spans="1:26" ht="15" customHeight="1" x14ac:dyDescent="0.25">
      <c r="A89" s="2" t="s">
        <v>101</v>
      </c>
      <c r="B89" s="2" t="s">
        <v>421</v>
      </c>
      <c r="C89" s="6">
        <v>57604</v>
      </c>
      <c r="D89" s="6">
        <v>59794</v>
      </c>
      <c r="E89" s="6">
        <v>59523</v>
      </c>
      <c r="F89" s="10">
        <v>9.0899999999999995E-2</v>
      </c>
      <c r="G89" s="10">
        <v>-0.62</v>
      </c>
      <c r="H89" s="10">
        <v>-0.29749999999999999</v>
      </c>
      <c r="I89" s="6">
        <v>47901.9281653664</v>
      </c>
      <c r="J89" s="6">
        <v>934.26952842692594</v>
      </c>
      <c r="K89" s="6">
        <v>1478.4590712356</v>
      </c>
      <c r="L89" s="6">
        <v>1958.7992719476999</v>
      </c>
      <c r="M89" s="6">
        <v>5597.2312795486696</v>
      </c>
      <c r="N89" s="6">
        <v>7172.4812250995301</v>
      </c>
      <c r="O89" s="6">
        <v>7584.0693297772896</v>
      </c>
      <c r="P89" s="6">
        <v>16732.6194174833</v>
      </c>
      <c r="Q89" s="6">
        <v>6443.9990418473899</v>
      </c>
      <c r="R89" s="10">
        <f t="shared" si="9"/>
        <v>1.9503797951549113</v>
      </c>
      <c r="S89" s="10">
        <f t="shared" si="10"/>
        <v>3.0864291435862108</v>
      </c>
      <c r="T89" s="10">
        <f t="shared" si="11"/>
        <v>4.0891866924136311</v>
      </c>
      <c r="U89" s="10">
        <f t="shared" si="12"/>
        <v>11.684772396271779</v>
      </c>
      <c r="V89" s="10">
        <f t="shared" si="13"/>
        <v>14.973262037258262</v>
      </c>
      <c r="W89" s="10">
        <f t="shared" si="14"/>
        <v>15.832492804038424</v>
      </c>
      <c r="X89" s="10">
        <f t="shared" si="15"/>
        <v>34.930993507649994</v>
      </c>
      <c r="Y89" s="10">
        <f t="shared" si="16"/>
        <v>13.452483623626801</v>
      </c>
      <c r="Z89" s="7">
        <v>61</v>
      </c>
    </row>
    <row r="90" spans="1:26" ht="15" customHeight="1" x14ac:dyDescent="0.25">
      <c r="A90" s="2" t="s">
        <v>102</v>
      </c>
      <c r="B90" s="2" t="s">
        <v>422</v>
      </c>
      <c r="C90" s="6">
        <v>129040</v>
      </c>
      <c r="D90" s="6">
        <v>129431</v>
      </c>
      <c r="E90" s="6">
        <v>126295</v>
      </c>
      <c r="F90" s="10">
        <v>0.49180000000000001</v>
      </c>
      <c r="G90" s="10">
        <v>-5.04E-2</v>
      </c>
      <c r="H90" s="10">
        <v>0.19570000000000001</v>
      </c>
      <c r="I90" s="6">
        <v>102239.993225511</v>
      </c>
      <c r="J90" s="6">
        <v>680.21925068990095</v>
      </c>
      <c r="K90" s="6">
        <v>3751.8040545220902</v>
      </c>
      <c r="L90" s="6">
        <v>6898.02808855493</v>
      </c>
      <c r="M90" s="6">
        <v>15182.3971561168</v>
      </c>
      <c r="N90" s="6">
        <v>16557.2004492009</v>
      </c>
      <c r="O90" s="6">
        <v>15389.8963533562</v>
      </c>
      <c r="P90" s="6">
        <v>27402.598270959199</v>
      </c>
      <c r="Q90" s="6">
        <v>16377.849602111501</v>
      </c>
      <c r="R90" s="10">
        <f t="shared" si="9"/>
        <v>0.66531621259944695</v>
      </c>
      <c r="S90" s="10">
        <f t="shared" si="10"/>
        <v>3.6696051478081837</v>
      </c>
      <c r="T90" s="10">
        <f t="shared" si="11"/>
        <v>6.7468980297562542</v>
      </c>
      <c r="U90" s="10">
        <f t="shared" si="12"/>
        <v>14.849763460595062</v>
      </c>
      <c r="V90" s="10">
        <f t="shared" si="13"/>
        <v>16.194445956858235</v>
      </c>
      <c r="W90" s="10">
        <f t="shared" si="14"/>
        <v>15.052716522985939</v>
      </c>
      <c r="X90" s="10">
        <f t="shared" si="15"/>
        <v>26.802230131722744</v>
      </c>
      <c r="Y90" s="10">
        <f t="shared" si="16"/>
        <v>16.019024537674643</v>
      </c>
      <c r="Z90" s="7">
        <v>108</v>
      </c>
    </row>
    <row r="91" spans="1:26" ht="15" customHeight="1" x14ac:dyDescent="0.25">
      <c r="A91" s="2" t="s">
        <v>103</v>
      </c>
      <c r="B91" s="2" t="s">
        <v>423</v>
      </c>
      <c r="C91" s="6">
        <v>35073</v>
      </c>
      <c r="D91" s="6">
        <v>36668</v>
      </c>
      <c r="E91" s="6">
        <v>37546</v>
      </c>
      <c r="F91" s="10">
        <v>-0.47210000000000002</v>
      </c>
      <c r="G91" s="10">
        <v>-0.73850000000000005</v>
      </c>
      <c r="H91" s="10">
        <v>-0.61750000000000005</v>
      </c>
      <c r="I91" s="6">
        <v>29093.446109321201</v>
      </c>
      <c r="J91" s="6">
        <v>484.31270176917099</v>
      </c>
      <c r="K91" s="6">
        <v>982.11891555314696</v>
      </c>
      <c r="L91" s="6">
        <v>1167.47895098865</v>
      </c>
      <c r="M91" s="6">
        <v>3311.99098713377</v>
      </c>
      <c r="N91" s="6">
        <v>4412.5330306276001</v>
      </c>
      <c r="O91" s="6">
        <v>4460.4923581108997</v>
      </c>
      <c r="P91" s="6">
        <v>10939.1834069712</v>
      </c>
      <c r="Q91" s="6">
        <v>3335.3357581667601</v>
      </c>
      <c r="R91" s="10">
        <f t="shared" si="9"/>
        <v>1.6646797355986054</v>
      </c>
      <c r="S91" s="10">
        <f t="shared" si="10"/>
        <v>3.3757393739564163</v>
      </c>
      <c r="T91" s="10">
        <f t="shared" si="11"/>
        <v>4.0128589325642086</v>
      </c>
      <c r="U91" s="10">
        <f t="shared" si="12"/>
        <v>11.383976221615928</v>
      </c>
      <c r="V91" s="10">
        <f t="shared" si="13"/>
        <v>15.166759599557633</v>
      </c>
      <c r="W91" s="10">
        <f t="shared" si="14"/>
        <v>15.331605411576904</v>
      </c>
      <c r="X91" s="10">
        <f t="shared" si="15"/>
        <v>37.600163850876413</v>
      </c>
      <c r="Y91" s="10">
        <f t="shared" si="16"/>
        <v>11.46421687425388</v>
      </c>
      <c r="Z91" s="7">
        <v>48</v>
      </c>
    </row>
    <row r="92" spans="1:26" ht="15" customHeight="1" x14ac:dyDescent="0.25">
      <c r="A92" s="2" t="s">
        <v>104</v>
      </c>
      <c r="B92" s="2" t="s">
        <v>424</v>
      </c>
      <c r="C92" s="6">
        <v>379338</v>
      </c>
      <c r="D92" s="6">
        <v>371210</v>
      </c>
      <c r="E92" s="6">
        <v>365564</v>
      </c>
      <c r="F92" s="10">
        <v>0.307</v>
      </c>
      <c r="G92" s="10">
        <v>0.36159999999999998</v>
      </c>
      <c r="H92" s="10">
        <v>0.33679999999999999</v>
      </c>
      <c r="I92" s="6">
        <v>314165.70955457201</v>
      </c>
      <c r="J92" s="6">
        <v>2025.21480267218</v>
      </c>
      <c r="K92" s="6">
        <v>8732.3789970358393</v>
      </c>
      <c r="L92" s="6">
        <v>29631.586177006699</v>
      </c>
      <c r="M92" s="6">
        <v>47346.600940834898</v>
      </c>
      <c r="N92" s="6">
        <v>50422.634602636303</v>
      </c>
      <c r="O92" s="6">
        <v>34419.225412604399</v>
      </c>
      <c r="P92" s="6">
        <v>86290.328096236699</v>
      </c>
      <c r="Q92" s="6">
        <v>55297.740525545203</v>
      </c>
      <c r="R92" s="10">
        <f t="shared" si="9"/>
        <v>0.6446326703011459</v>
      </c>
      <c r="S92" s="10">
        <f t="shared" si="10"/>
        <v>2.7795455491997241</v>
      </c>
      <c r="T92" s="10">
        <f t="shared" si="11"/>
        <v>9.4318333528565947</v>
      </c>
      <c r="U92" s="10">
        <f t="shared" si="12"/>
        <v>15.070582021177131</v>
      </c>
      <c r="V92" s="10">
        <f t="shared" si="13"/>
        <v>16.0496938619196</v>
      </c>
      <c r="W92" s="10">
        <f t="shared" si="14"/>
        <v>10.95575499356833</v>
      </c>
      <c r="X92" s="10">
        <f t="shared" si="15"/>
        <v>27.466501108150915</v>
      </c>
      <c r="Y92" s="10">
        <f t="shared" si="16"/>
        <v>17.601456442826628</v>
      </c>
      <c r="Z92" s="7">
        <v>77</v>
      </c>
    </row>
    <row r="93" spans="1:26" ht="15" customHeight="1" x14ac:dyDescent="0.25">
      <c r="A93" s="2" t="s">
        <v>105</v>
      </c>
      <c r="B93" s="2" t="s">
        <v>425</v>
      </c>
      <c r="C93" s="6">
        <v>80876</v>
      </c>
      <c r="D93" s="6">
        <v>83087</v>
      </c>
      <c r="E93" s="6">
        <v>82758</v>
      </c>
      <c r="F93" s="10">
        <v>7.9399999999999998E-2</v>
      </c>
      <c r="G93" s="10">
        <v>-0.44850000000000001</v>
      </c>
      <c r="H93" s="10">
        <v>-0.2089</v>
      </c>
      <c r="I93" s="6">
        <v>68664.6627833612</v>
      </c>
      <c r="J93" s="6">
        <v>1651.7258763243799</v>
      </c>
      <c r="K93" s="6">
        <v>2593.5109417590902</v>
      </c>
      <c r="L93" s="6">
        <v>2869.9807268160998</v>
      </c>
      <c r="M93" s="6">
        <v>7670.7329507229997</v>
      </c>
      <c r="N93" s="6">
        <v>10103.6790637995</v>
      </c>
      <c r="O93" s="6">
        <v>9578.9818948228294</v>
      </c>
      <c r="P93" s="6">
        <v>25089.8292647936</v>
      </c>
      <c r="Q93" s="6">
        <v>9106.2220643227192</v>
      </c>
      <c r="R93" s="10">
        <f t="shared" si="9"/>
        <v>2.40549623251718</v>
      </c>
      <c r="S93" s="10">
        <f t="shared" si="10"/>
        <v>3.7770679074645495</v>
      </c>
      <c r="T93" s="10">
        <f t="shared" si="11"/>
        <v>4.1797055581135876</v>
      </c>
      <c r="U93" s="10">
        <f t="shared" si="12"/>
        <v>11.171296325920018</v>
      </c>
      <c r="V93" s="10">
        <f t="shared" si="13"/>
        <v>14.714525134532256</v>
      </c>
      <c r="W93" s="10">
        <f t="shared" si="14"/>
        <v>13.950380743942144</v>
      </c>
      <c r="X93" s="10">
        <f t="shared" si="15"/>
        <v>36.539652636105799</v>
      </c>
      <c r="Y93" s="10">
        <f t="shared" si="16"/>
        <v>13.261875461404488</v>
      </c>
      <c r="Z93" s="7">
        <v>57</v>
      </c>
    </row>
    <row r="94" spans="1:26" ht="15" customHeight="1" x14ac:dyDescent="0.25">
      <c r="A94" s="2" t="s">
        <v>106</v>
      </c>
      <c r="B94" s="2" t="s">
        <v>426</v>
      </c>
      <c r="C94" s="6">
        <v>129463</v>
      </c>
      <c r="D94" s="6">
        <v>129030</v>
      </c>
      <c r="E94" s="6">
        <v>128915</v>
      </c>
      <c r="F94" s="10">
        <v>1.78E-2</v>
      </c>
      <c r="G94" s="10">
        <v>5.5899999999999998E-2</v>
      </c>
      <c r="H94" s="10">
        <v>3.8600000000000002E-2</v>
      </c>
      <c r="I94" s="6">
        <v>107739.43541742599</v>
      </c>
      <c r="J94" s="6">
        <v>2425.0210169888001</v>
      </c>
      <c r="K94" s="6">
        <v>4022.3603248863401</v>
      </c>
      <c r="L94" s="6">
        <v>5503.2129210495004</v>
      </c>
      <c r="M94" s="6">
        <v>13755.282853380801</v>
      </c>
      <c r="N94" s="6">
        <v>16413.9660541308</v>
      </c>
      <c r="O94" s="6">
        <v>15194.7434372265</v>
      </c>
      <c r="P94" s="6">
        <v>37006.136572417403</v>
      </c>
      <c r="Q94" s="6">
        <v>13418.712237346301</v>
      </c>
      <c r="R94" s="10">
        <f t="shared" si="9"/>
        <v>2.2508202382844233</v>
      </c>
      <c r="S94" s="10">
        <f t="shared" si="10"/>
        <v>3.7334150761994387</v>
      </c>
      <c r="T94" s="10">
        <f t="shared" si="11"/>
        <v>5.1078909962056471</v>
      </c>
      <c r="U94" s="10">
        <f t="shared" si="12"/>
        <v>12.767175547270405</v>
      </c>
      <c r="V94" s="10">
        <f t="shared" si="13"/>
        <v>15.234872904741408</v>
      </c>
      <c r="W94" s="10">
        <f t="shared" si="14"/>
        <v>14.10323283981946</v>
      </c>
      <c r="X94" s="10">
        <f t="shared" si="15"/>
        <v>34.347810000155206</v>
      </c>
      <c r="Y94" s="10">
        <f t="shared" si="16"/>
        <v>12.454782397324434</v>
      </c>
      <c r="Z94" s="7">
        <v>59</v>
      </c>
    </row>
    <row r="95" spans="1:26" ht="15" customHeight="1" x14ac:dyDescent="0.25">
      <c r="A95" s="2" t="s">
        <v>107</v>
      </c>
      <c r="B95" s="2" t="s">
        <v>427</v>
      </c>
      <c r="C95" s="6">
        <v>327502</v>
      </c>
      <c r="D95" s="6">
        <v>322528</v>
      </c>
      <c r="E95" s="6">
        <v>316677</v>
      </c>
      <c r="F95" s="10">
        <v>0.36680000000000001</v>
      </c>
      <c r="G95" s="10">
        <v>0.25540000000000002</v>
      </c>
      <c r="H95" s="10">
        <v>0.30599999999999999</v>
      </c>
      <c r="I95" s="6">
        <v>277843.01707348198</v>
      </c>
      <c r="J95" s="6">
        <v>2114.5596841510201</v>
      </c>
      <c r="K95" s="6">
        <v>10759.008910752</v>
      </c>
      <c r="L95" s="6">
        <v>17647.4757844911</v>
      </c>
      <c r="M95" s="6">
        <v>36942.724585218799</v>
      </c>
      <c r="N95" s="6">
        <v>39735.590227266403</v>
      </c>
      <c r="O95" s="6">
        <v>35169.097702311301</v>
      </c>
      <c r="P95" s="6">
        <v>99355.345448303793</v>
      </c>
      <c r="Q95" s="6">
        <v>36119.214730987398</v>
      </c>
      <c r="R95" s="10">
        <f t="shared" si="9"/>
        <v>0.76106274198418167</v>
      </c>
      <c r="S95" s="10">
        <f t="shared" si="10"/>
        <v>3.8723337458959901</v>
      </c>
      <c r="T95" s="10">
        <f t="shared" si="11"/>
        <v>6.3515995364475248</v>
      </c>
      <c r="U95" s="10">
        <f t="shared" si="12"/>
        <v>13.296258072035133</v>
      </c>
      <c r="V95" s="10">
        <f t="shared" si="13"/>
        <v>14.301453621473383</v>
      </c>
      <c r="W95" s="10">
        <f t="shared" si="14"/>
        <v>12.657902319355403</v>
      </c>
      <c r="X95" s="10">
        <f t="shared" si="15"/>
        <v>35.759525826782607</v>
      </c>
      <c r="Y95" s="10">
        <f t="shared" si="16"/>
        <v>12.999864136025717</v>
      </c>
      <c r="Z95" s="7">
        <v>84</v>
      </c>
    </row>
    <row r="96" spans="1:26" ht="15" customHeight="1" x14ac:dyDescent="0.25">
      <c r="A96" s="2" t="s">
        <v>108</v>
      </c>
      <c r="B96" s="2" t="s">
        <v>428</v>
      </c>
      <c r="C96" s="6">
        <v>119839</v>
      </c>
      <c r="D96" s="6">
        <v>111493</v>
      </c>
      <c r="E96" s="6">
        <v>104005</v>
      </c>
      <c r="F96" s="10">
        <v>1.4001999999999999</v>
      </c>
      <c r="G96" s="10">
        <v>1.2103999999999999</v>
      </c>
      <c r="H96" s="10">
        <v>1.2966</v>
      </c>
      <c r="I96" s="6">
        <v>100754.353261261</v>
      </c>
      <c r="J96" s="6">
        <v>600.61824272764397</v>
      </c>
      <c r="K96" s="6">
        <v>4780.6801484057296</v>
      </c>
      <c r="L96" s="6">
        <v>6117.9387373536001</v>
      </c>
      <c r="M96" s="6">
        <v>13811.206489837299</v>
      </c>
      <c r="N96" s="6">
        <v>19542.988408252</v>
      </c>
      <c r="O96" s="6">
        <v>10135.9010636313</v>
      </c>
      <c r="P96" s="6">
        <v>28137.9511820677</v>
      </c>
      <c r="Q96" s="6">
        <v>17627.068988985098</v>
      </c>
      <c r="R96" s="10">
        <f t="shared" si="9"/>
        <v>0.5961213816441373</v>
      </c>
      <c r="S96" s="10">
        <f t="shared" si="10"/>
        <v>4.7448869390379498</v>
      </c>
      <c r="T96" s="10">
        <f t="shared" si="11"/>
        <v>6.0721334010149262</v>
      </c>
      <c r="U96" s="10">
        <f t="shared" si="12"/>
        <v>13.707801244105216</v>
      </c>
      <c r="V96" s="10">
        <f t="shared" si="13"/>
        <v>19.396669003051482</v>
      </c>
      <c r="W96" s="10">
        <f t="shared" si="14"/>
        <v>10.060013027276755</v>
      </c>
      <c r="X96" s="10">
        <f t="shared" si="15"/>
        <v>27.927280828357464</v>
      </c>
      <c r="Y96" s="10">
        <f t="shared" si="16"/>
        <v>17.495094175511444</v>
      </c>
      <c r="Z96" s="7">
        <v>81</v>
      </c>
    </row>
    <row r="97" spans="1:26" ht="15" customHeight="1" x14ac:dyDescent="0.25">
      <c r="A97" s="2" t="s">
        <v>109</v>
      </c>
      <c r="B97" s="2" t="s">
        <v>429</v>
      </c>
      <c r="C97" s="6">
        <v>40975</v>
      </c>
      <c r="D97" s="6">
        <v>40159</v>
      </c>
      <c r="E97" s="6">
        <v>37325</v>
      </c>
      <c r="F97" s="10">
        <v>1.4743999999999999</v>
      </c>
      <c r="G97" s="10">
        <v>0.33579999999999999</v>
      </c>
      <c r="H97" s="10">
        <v>0.8518</v>
      </c>
      <c r="I97" s="6">
        <v>34858.6166479475</v>
      </c>
      <c r="J97" s="6">
        <v>368.27780515044498</v>
      </c>
      <c r="K97" s="6">
        <v>2906.3642355781199</v>
      </c>
      <c r="L97" s="6">
        <v>1564.9998633213199</v>
      </c>
      <c r="M97" s="6">
        <v>3685.8129558628202</v>
      </c>
      <c r="N97" s="6">
        <v>6481.0921998473796</v>
      </c>
      <c r="O97" s="6">
        <v>3854.3910637367098</v>
      </c>
      <c r="P97" s="6">
        <v>9289.6406850180992</v>
      </c>
      <c r="Q97" s="6">
        <v>6708.0378394326299</v>
      </c>
      <c r="R97" s="10">
        <f t="shared" si="9"/>
        <v>1.0564900175754091</v>
      </c>
      <c r="S97" s="10">
        <f t="shared" si="10"/>
        <v>8.337577663883712</v>
      </c>
      <c r="T97" s="10">
        <f t="shared" si="11"/>
        <v>4.4895638835210869</v>
      </c>
      <c r="U97" s="10">
        <f t="shared" si="12"/>
        <v>10.573606500474376</v>
      </c>
      <c r="V97" s="10">
        <f t="shared" si="13"/>
        <v>18.592511186840202</v>
      </c>
      <c r="W97" s="10">
        <f t="shared" si="14"/>
        <v>11.057211772526433</v>
      </c>
      <c r="X97" s="10">
        <f t="shared" si="15"/>
        <v>26.64948175895293</v>
      </c>
      <c r="Y97" s="10">
        <f t="shared" si="16"/>
        <v>19.243557216225916</v>
      </c>
      <c r="Z97" s="7">
        <v>43</v>
      </c>
    </row>
    <row r="98" spans="1:26" ht="15" customHeight="1" x14ac:dyDescent="0.25">
      <c r="A98" s="2" t="s">
        <v>110</v>
      </c>
      <c r="B98" s="2" t="s">
        <v>430</v>
      </c>
      <c r="C98" s="6">
        <v>92126</v>
      </c>
      <c r="D98" s="6">
        <v>85543</v>
      </c>
      <c r="E98" s="6">
        <v>81799</v>
      </c>
      <c r="F98" s="10">
        <v>0.89910000000000001</v>
      </c>
      <c r="G98" s="10">
        <v>1.2433000000000001</v>
      </c>
      <c r="H98" s="10">
        <v>1.0867</v>
      </c>
      <c r="I98" s="6">
        <v>77134.906096326595</v>
      </c>
      <c r="J98" s="6">
        <v>231.38722072581001</v>
      </c>
      <c r="K98" s="6">
        <v>4005.24735408079</v>
      </c>
      <c r="L98" s="6">
        <v>4607.7174142277099</v>
      </c>
      <c r="M98" s="6">
        <v>9905.5444457852409</v>
      </c>
      <c r="N98" s="6">
        <v>14365.094988884</v>
      </c>
      <c r="O98" s="6">
        <v>7917.0169819207704</v>
      </c>
      <c r="P98" s="6">
        <v>18652.786483879299</v>
      </c>
      <c r="Q98" s="6">
        <v>17450.111206822901</v>
      </c>
      <c r="R98" s="10">
        <f t="shared" si="9"/>
        <v>0.29997731563561125</v>
      </c>
      <c r="S98" s="10">
        <f t="shared" si="10"/>
        <v>5.1925224995788684</v>
      </c>
      <c r="T98" s="10">
        <f t="shared" si="11"/>
        <v>5.9735827103666415</v>
      </c>
      <c r="U98" s="10">
        <f t="shared" si="12"/>
        <v>12.841844175469832</v>
      </c>
      <c r="V98" s="10">
        <f t="shared" si="13"/>
        <v>18.623338921220402</v>
      </c>
      <c r="W98" s="10">
        <f t="shared" si="14"/>
        <v>10.263857678174841</v>
      </c>
      <c r="X98" s="10">
        <f t="shared" si="15"/>
        <v>24.182030455298115</v>
      </c>
      <c r="Y98" s="10">
        <f t="shared" si="16"/>
        <v>22.622846244255594</v>
      </c>
      <c r="Z98" s="7">
        <v>27</v>
      </c>
    </row>
    <row r="99" spans="1:26" ht="15" customHeight="1" x14ac:dyDescent="0.25">
      <c r="A99" s="2" t="s">
        <v>111</v>
      </c>
      <c r="B99" s="2" t="s">
        <v>431</v>
      </c>
      <c r="C99" s="6">
        <v>59732</v>
      </c>
      <c r="D99" s="6">
        <v>57803</v>
      </c>
      <c r="E99" s="6">
        <v>54595</v>
      </c>
      <c r="F99" s="10">
        <v>1.1485000000000001</v>
      </c>
      <c r="G99" s="10">
        <v>0.54859999999999998</v>
      </c>
      <c r="H99" s="10">
        <v>0.82089999999999996</v>
      </c>
      <c r="I99" s="6">
        <v>51637.636683379598</v>
      </c>
      <c r="J99" s="6">
        <v>1045.0244466568399</v>
      </c>
      <c r="K99" s="6">
        <v>2724.845630673</v>
      </c>
      <c r="L99" s="6">
        <v>2098.4733040342498</v>
      </c>
      <c r="M99" s="6">
        <v>5038.3095234013399</v>
      </c>
      <c r="N99" s="6">
        <v>8450.1354291029293</v>
      </c>
      <c r="O99" s="6">
        <v>5605.3130544373598</v>
      </c>
      <c r="P99" s="6">
        <v>14519.8469728451</v>
      </c>
      <c r="Q99" s="6">
        <v>12155.6883222287</v>
      </c>
      <c r="R99" s="10">
        <f t="shared" si="9"/>
        <v>2.0237650554468498</v>
      </c>
      <c r="S99" s="10">
        <f t="shared" si="10"/>
        <v>5.2768596815935132</v>
      </c>
      <c r="T99" s="10">
        <f t="shared" si="11"/>
        <v>4.0638445885918655</v>
      </c>
      <c r="U99" s="10">
        <f t="shared" si="12"/>
        <v>9.7570490189048495</v>
      </c>
      <c r="V99" s="10">
        <f t="shared" si="13"/>
        <v>16.364295447747981</v>
      </c>
      <c r="W99" s="10">
        <f t="shared" si="14"/>
        <v>10.855092166217437</v>
      </c>
      <c r="X99" s="10">
        <f t="shared" si="15"/>
        <v>28.118728713079438</v>
      </c>
      <c r="Y99" s="10">
        <f t="shared" si="16"/>
        <v>23.540365328417913</v>
      </c>
      <c r="Z99" s="7">
        <v>158</v>
      </c>
    </row>
    <row r="100" spans="1:26" ht="15" customHeight="1" x14ac:dyDescent="0.25">
      <c r="A100" s="2" t="s">
        <v>112</v>
      </c>
      <c r="B100" s="2" t="s">
        <v>432</v>
      </c>
      <c r="C100" s="6">
        <v>31029</v>
      </c>
      <c r="D100" s="6">
        <v>29214</v>
      </c>
      <c r="E100" s="6">
        <v>27950</v>
      </c>
      <c r="F100" s="10">
        <v>0.88849999999999996</v>
      </c>
      <c r="G100" s="10">
        <v>1.0096000000000001</v>
      </c>
      <c r="H100" s="10">
        <v>0.9546</v>
      </c>
      <c r="I100" s="6">
        <v>26605.7800929193</v>
      </c>
      <c r="J100" s="6">
        <v>452.08822691944698</v>
      </c>
      <c r="K100" s="6">
        <v>2126.5499556852701</v>
      </c>
      <c r="L100" s="6">
        <v>1189.4020310706601</v>
      </c>
      <c r="M100" s="6">
        <v>2566.3621549888599</v>
      </c>
      <c r="N100" s="6">
        <v>5383.1042729331903</v>
      </c>
      <c r="O100" s="6">
        <v>2364.8008771823102</v>
      </c>
      <c r="P100" s="6">
        <v>7903.6505113889298</v>
      </c>
      <c r="Q100" s="6">
        <v>4619.8220627506298</v>
      </c>
      <c r="R100" s="10">
        <f t="shared" si="9"/>
        <v>1.6992105675554425</v>
      </c>
      <c r="S100" s="10">
        <f t="shared" si="10"/>
        <v>7.992811893725368</v>
      </c>
      <c r="T100" s="10">
        <f t="shared" si="11"/>
        <v>4.4704647896687693</v>
      </c>
      <c r="U100" s="10">
        <f t="shared" si="12"/>
        <v>9.645882007691462</v>
      </c>
      <c r="V100" s="10">
        <f t="shared" si="13"/>
        <v>20.232837579401842</v>
      </c>
      <c r="W100" s="10">
        <f t="shared" si="14"/>
        <v>8.8882974636464951</v>
      </c>
      <c r="X100" s="10">
        <f t="shared" si="15"/>
        <v>29.706516718494413</v>
      </c>
      <c r="Y100" s="10">
        <f t="shared" si="16"/>
        <v>17.363978979816196</v>
      </c>
      <c r="Z100" s="7">
        <v>51</v>
      </c>
    </row>
    <row r="101" spans="1:26" ht="15" customHeight="1" x14ac:dyDescent="0.25">
      <c r="A101" s="2" t="s">
        <v>113</v>
      </c>
      <c r="B101" s="2" t="s">
        <v>433</v>
      </c>
      <c r="C101" s="6">
        <v>151942</v>
      </c>
      <c r="D101" s="6">
        <v>147668</v>
      </c>
      <c r="E101" s="6">
        <v>144139</v>
      </c>
      <c r="F101" s="10">
        <v>0.4849</v>
      </c>
      <c r="G101" s="10">
        <v>0.47670000000000001</v>
      </c>
      <c r="H101" s="10">
        <v>0.48039999999999999</v>
      </c>
      <c r="I101" s="6">
        <v>128187.036744232</v>
      </c>
      <c r="J101" s="6">
        <v>764.21546697742599</v>
      </c>
      <c r="K101" s="6">
        <v>6465.3422683778599</v>
      </c>
      <c r="L101" s="6">
        <v>5291.9413432477304</v>
      </c>
      <c r="M101" s="6">
        <v>13465.3254211899</v>
      </c>
      <c r="N101" s="6">
        <v>19746.761146066299</v>
      </c>
      <c r="O101" s="6">
        <v>13984.575308921299</v>
      </c>
      <c r="P101" s="6">
        <v>43128.027018997898</v>
      </c>
      <c r="Q101" s="6">
        <v>25340.8487704537</v>
      </c>
      <c r="R101" s="10">
        <f t="shared" si="9"/>
        <v>0.59617219212442185</v>
      </c>
      <c r="S101" s="10">
        <f t="shared" si="10"/>
        <v>5.0436786999593224</v>
      </c>
      <c r="T101" s="10">
        <f t="shared" si="11"/>
        <v>4.1282968057110114</v>
      </c>
      <c r="U101" s="10">
        <f t="shared" si="12"/>
        <v>10.504436145175028</v>
      </c>
      <c r="V101" s="10">
        <f t="shared" si="13"/>
        <v>15.404647496038509</v>
      </c>
      <c r="W101" s="10">
        <f t="shared" si="14"/>
        <v>10.909508218701031</v>
      </c>
      <c r="X101" s="10">
        <f t="shared" si="15"/>
        <v>33.644608779786402</v>
      </c>
      <c r="Y101" s="10">
        <f t="shared" si="16"/>
        <v>19.768651662504368</v>
      </c>
      <c r="Z101" s="7">
        <v>96</v>
      </c>
    </row>
    <row r="102" spans="1:26" ht="15" customHeight="1" x14ac:dyDescent="0.25">
      <c r="A102" s="2" t="s">
        <v>114</v>
      </c>
      <c r="B102" s="2" t="s">
        <v>434</v>
      </c>
      <c r="C102" s="6">
        <v>560349</v>
      </c>
      <c r="D102" s="6">
        <v>549151</v>
      </c>
      <c r="E102" s="6">
        <v>520056</v>
      </c>
      <c r="F102" s="10">
        <v>1.0947</v>
      </c>
      <c r="G102" s="10">
        <v>0.33700000000000002</v>
      </c>
      <c r="H102" s="10">
        <v>0.68069999999999997</v>
      </c>
      <c r="I102" s="6">
        <v>462511.41709031898</v>
      </c>
      <c r="J102" s="6">
        <v>3454.8988369132599</v>
      </c>
      <c r="K102" s="6">
        <v>21151.8378945166</v>
      </c>
      <c r="L102" s="6">
        <v>32468.594585097799</v>
      </c>
      <c r="M102" s="6">
        <v>64678.696436073304</v>
      </c>
      <c r="N102" s="6">
        <v>74282.762640880203</v>
      </c>
      <c r="O102" s="6">
        <v>49253.572857766601</v>
      </c>
      <c r="P102" s="6">
        <v>132372.86983301101</v>
      </c>
      <c r="Q102" s="6">
        <v>84848.184006060095</v>
      </c>
      <c r="R102" s="10">
        <f t="shared" si="9"/>
        <v>0.74698671411144624</v>
      </c>
      <c r="S102" s="10">
        <f t="shared" si="10"/>
        <v>4.5732574619635997</v>
      </c>
      <c r="T102" s="10">
        <f t="shared" si="11"/>
        <v>7.0200633725669412</v>
      </c>
      <c r="U102" s="10">
        <f t="shared" si="12"/>
        <v>13.984237803894661</v>
      </c>
      <c r="V102" s="10">
        <f t="shared" si="13"/>
        <v>16.060741399249459</v>
      </c>
      <c r="W102" s="10">
        <f t="shared" si="14"/>
        <v>10.6491582775671</v>
      </c>
      <c r="X102" s="10">
        <f t="shared" si="15"/>
        <v>28.620454531863221</v>
      </c>
      <c r="Y102" s="10">
        <f t="shared" si="16"/>
        <v>18.345100438783543</v>
      </c>
      <c r="Z102" s="7">
        <v>181</v>
      </c>
    </row>
    <row r="103" spans="1:26" ht="15" customHeight="1" x14ac:dyDescent="0.25">
      <c r="A103" s="2" t="s">
        <v>115</v>
      </c>
      <c r="B103" s="2" t="s">
        <v>435</v>
      </c>
      <c r="C103" s="6">
        <v>39166</v>
      </c>
      <c r="D103" s="6">
        <v>39210</v>
      </c>
      <c r="E103" s="6">
        <v>37688</v>
      </c>
      <c r="F103" s="10">
        <v>0.79490000000000005</v>
      </c>
      <c r="G103" s="10">
        <v>-1.8700000000000001E-2</v>
      </c>
      <c r="H103" s="10">
        <v>0.3503</v>
      </c>
      <c r="I103" s="6">
        <v>33314.884165043601</v>
      </c>
      <c r="J103" s="6">
        <v>779.69573871535704</v>
      </c>
      <c r="K103" s="6">
        <v>2116.77046136535</v>
      </c>
      <c r="L103" s="6">
        <v>1798.8152906001999</v>
      </c>
      <c r="M103" s="6">
        <v>3695.1213036785898</v>
      </c>
      <c r="N103" s="6">
        <v>5009.49512590002</v>
      </c>
      <c r="O103" s="6">
        <v>3442.4918552121098</v>
      </c>
      <c r="P103" s="6">
        <v>11557.659333490699</v>
      </c>
      <c r="Q103" s="6">
        <v>4914.8350560812096</v>
      </c>
      <c r="R103" s="10">
        <f t="shared" si="9"/>
        <v>2.3403825594971468</v>
      </c>
      <c r="S103" s="10">
        <f t="shared" si="10"/>
        <v>6.3538280693961386</v>
      </c>
      <c r="T103" s="10">
        <f t="shared" si="11"/>
        <v>5.3994343239759708</v>
      </c>
      <c r="U103" s="10">
        <f t="shared" si="12"/>
        <v>11.091502781077594</v>
      </c>
      <c r="V103" s="10">
        <f t="shared" si="13"/>
        <v>15.036807875671219</v>
      </c>
      <c r="W103" s="10">
        <f t="shared" si="14"/>
        <v>10.333194731093265</v>
      </c>
      <c r="X103" s="10">
        <f t="shared" si="15"/>
        <v>34.692179256075086</v>
      </c>
      <c r="Y103" s="10">
        <f t="shared" si="16"/>
        <v>14.752670403213383</v>
      </c>
      <c r="Z103" s="7">
        <v>74</v>
      </c>
    </row>
    <row r="104" spans="1:26" ht="15" customHeight="1" x14ac:dyDescent="0.25">
      <c r="A104" s="2" t="s">
        <v>116</v>
      </c>
      <c r="B104" s="2" t="s">
        <v>436</v>
      </c>
      <c r="C104" s="6">
        <v>229346</v>
      </c>
      <c r="D104" s="6">
        <v>215783</v>
      </c>
      <c r="E104" s="6">
        <v>198540</v>
      </c>
      <c r="F104" s="10">
        <v>1.6796</v>
      </c>
      <c r="G104" s="10">
        <v>1.0212000000000001</v>
      </c>
      <c r="H104" s="10">
        <v>1.3199000000000001</v>
      </c>
      <c r="I104" s="6">
        <v>185218.33734387701</v>
      </c>
      <c r="J104" s="6">
        <v>1068.2873901268899</v>
      </c>
      <c r="K104" s="6">
        <v>8032.0932129823996</v>
      </c>
      <c r="L104" s="6">
        <v>18632.156947204199</v>
      </c>
      <c r="M104" s="6">
        <v>31506.989157628101</v>
      </c>
      <c r="N104" s="6">
        <v>31459.314743416999</v>
      </c>
      <c r="O104" s="6">
        <v>20369.6086246577</v>
      </c>
      <c r="P104" s="6">
        <v>45706.541711128499</v>
      </c>
      <c r="Q104" s="6">
        <v>28443.3455567323</v>
      </c>
      <c r="R104" s="10">
        <f t="shared" si="9"/>
        <v>0.57677193600086363</v>
      </c>
      <c r="S104" s="10">
        <f t="shared" si="10"/>
        <v>4.3365539979283945</v>
      </c>
      <c r="T104" s="10">
        <f t="shared" si="11"/>
        <v>10.059563871697904</v>
      </c>
      <c r="U104" s="10">
        <f t="shared" si="12"/>
        <v>17.010728856253643</v>
      </c>
      <c r="V104" s="10">
        <f t="shared" si="13"/>
        <v>16.984989280521141</v>
      </c>
      <c r="W104" s="10">
        <f t="shared" si="14"/>
        <v>10.997619845188122</v>
      </c>
      <c r="X104" s="10">
        <f t="shared" si="15"/>
        <v>24.677114786031996</v>
      </c>
      <c r="Y104" s="10">
        <f t="shared" si="16"/>
        <v>15.356657426377977</v>
      </c>
      <c r="Z104" s="7">
        <v>126</v>
      </c>
    </row>
    <row r="105" spans="1:26" ht="15" customHeight="1" x14ac:dyDescent="0.25">
      <c r="A105" s="2" t="s">
        <v>117</v>
      </c>
      <c r="B105" s="2" t="s">
        <v>437</v>
      </c>
      <c r="C105" s="6">
        <v>77524</v>
      </c>
      <c r="D105" s="6">
        <v>77545</v>
      </c>
      <c r="E105" s="6">
        <v>77372.996020438499</v>
      </c>
      <c r="F105" s="10">
        <v>4.4400000000000002E-2</v>
      </c>
      <c r="G105" s="10">
        <v>-4.4999999999999997E-3</v>
      </c>
      <c r="H105" s="10">
        <v>1.77E-2</v>
      </c>
      <c r="I105" s="6">
        <v>66492.639403233799</v>
      </c>
      <c r="J105" s="6">
        <v>1161.8032492785301</v>
      </c>
      <c r="K105" s="6">
        <v>3225.42996335506</v>
      </c>
      <c r="L105" s="6">
        <v>3072.4481618330401</v>
      </c>
      <c r="M105" s="6">
        <v>7701.1879902493602</v>
      </c>
      <c r="N105" s="6">
        <v>10161.5514809255</v>
      </c>
      <c r="O105" s="6">
        <v>6801.4066987223196</v>
      </c>
      <c r="P105" s="6">
        <v>24759.1933025164</v>
      </c>
      <c r="Q105" s="6">
        <v>9609.6185563536092</v>
      </c>
      <c r="R105" s="10">
        <f t="shared" si="9"/>
        <v>1.7472659526011038</v>
      </c>
      <c r="S105" s="10">
        <f t="shared" si="10"/>
        <v>4.8508075364477028</v>
      </c>
      <c r="T105" s="10">
        <f t="shared" si="11"/>
        <v>4.6207342487950855</v>
      </c>
      <c r="U105" s="10">
        <f t="shared" si="12"/>
        <v>11.582015783050448</v>
      </c>
      <c r="V105" s="10">
        <f t="shared" si="13"/>
        <v>15.282220065445776</v>
      </c>
      <c r="W105" s="10">
        <f t="shared" si="14"/>
        <v>10.228811429000876</v>
      </c>
      <c r="X105" s="10">
        <f t="shared" si="15"/>
        <v>37.235991118307545</v>
      </c>
      <c r="Y105" s="10">
        <f t="shared" si="16"/>
        <v>14.452153866351491</v>
      </c>
      <c r="Z105" s="7">
        <v>235</v>
      </c>
    </row>
    <row r="106" spans="1:26" ht="15" customHeight="1" x14ac:dyDescent="0.25">
      <c r="A106" s="2" t="s">
        <v>118</v>
      </c>
      <c r="B106" s="2" t="s">
        <v>438</v>
      </c>
      <c r="C106" s="6">
        <v>1108887</v>
      </c>
      <c r="D106" s="6">
        <v>1024340</v>
      </c>
      <c r="E106" s="6">
        <v>954907</v>
      </c>
      <c r="F106" s="10">
        <v>1.4137</v>
      </c>
      <c r="G106" s="10">
        <v>1.3306</v>
      </c>
      <c r="H106" s="10">
        <v>1.3684000000000001</v>
      </c>
      <c r="I106" s="6">
        <v>918949.53905089304</v>
      </c>
      <c r="J106" s="6">
        <v>1872.3157847426201</v>
      </c>
      <c r="K106" s="6">
        <v>31157.0599183306</v>
      </c>
      <c r="L106" s="6">
        <v>158400.721280636</v>
      </c>
      <c r="M106" s="6">
        <v>155412.57601588301</v>
      </c>
      <c r="N106" s="6">
        <v>135826.44397852401</v>
      </c>
      <c r="O106" s="6">
        <v>77439.818582314503</v>
      </c>
      <c r="P106" s="6">
        <v>183282.102691596</v>
      </c>
      <c r="Q106" s="6">
        <v>175558.500798867</v>
      </c>
      <c r="R106" s="10">
        <f t="shared" si="9"/>
        <v>0.20374522268941775</v>
      </c>
      <c r="S106" s="10">
        <f t="shared" si="10"/>
        <v>3.3905082482015443</v>
      </c>
      <c r="T106" s="10">
        <f t="shared" si="11"/>
        <v>17.237151176356758</v>
      </c>
      <c r="U106" s="10">
        <f t="shared" si="12"/>
        <v>16.91198149752551</v>
      </c>
      <c r="V106" s="10">
        <f t="shared" si="13"/>
        <v>14.780620502710946</v>
      </c>
      <c r="W106" s="10">
        <f t="shared" si="14"/>
        <v>8.4269935716269782</v>
      </c>
      <c r="X106" s="10">
        <f t="shared" si="15"/>
        <v>19.944740696087941</v>
      </c>
      <c r="Y106" s="10">
        <f t="shared" si="16"/>
        <v>19.104259084800983</v>
      </c>
      <c r="Z106" s="7">
        <v>225</v>
      </c>
    </row>
    <row r="107" spans="1:26" ht="15" customHeight="1" x14ac:dyDescent="0.25">
      <c r="A107" s="2" t="s">
        <v>119</v>
      </c>
      <c r="B107" s="2" t="s">
        <v>439</v>
      </c>
      <c r="C107" s="6">
        <v>83350</v>
      </c>
      <c r="D107" s="6">
        <v>80622</v>
      </c>
      <c r="E107" s="6">
        <v>77713</v>
      </c>
      <c r="F107" s="10">
        <v>0.73770000000000002</v>
      </c>
      <c r="G107" s="10">
        <v>0.55620000000000003</v>
      </c>
      <c r="H107" s="10">
        <v>0.63859999999999995</v>
      </c>
      <c r="I107" s="6">
        <v>69493.942320184695</v>
      </c>
      <c r="J107" s="6">
        <v>1553.84787601682</v>
      </c>
      <c r="K107" s="6">
        <v>2937.4037670972798</v>
      </c>
      <c r="L107" s="6">
        <v>5861.7153189912997</v>
      </c>
      <c r="M107" s="6">
        <v>10266.445485816201</v>
      </c>
      <c r="N107" s="6">
        <v>10483.0690465271</v>
      </c>
      <c r="O107" s="6">
        <v>7193.2864360783497</v>
      </c>
      <c r="P107" s="6">
        <v>21854.302537122901</v>
      </c>
      <c r="Q107" s="6">
        <v>9343.8718525347504</v>
      </c>
      <c r="R107" s="10">
        <f t="shared" si="9"/>
        <v>2.235947226677196</v>
      </c>
      <c r="S107" s="10">
        <f t="shared" si="10"/>
        <v>4.2268486561944592</v>
      </c>
      <c r="T107" s="10">
        <f t="shared" si="11"/>
        <v>8.4348579506170118</v>
      </c>
      <c r="U107" s="10">
        <f t="shared" si="12"/>
        <v>14.773151648980901</v>
      </c>
      <c r="V107" s="10">
        <f t="shared" si="13"/>
        <v>15.084867394956042</v>
      </c>
      <c r="W107" s="10">
        <f t="shared" si="14"/>
        <v>10.350954624125622</v>
      </c>
      <c r="X107" s="10">
        <f t="shared" si="15"/>
        <v>31.447780637385513</v>
      </c>
      <c r="Y107" s="10">
        <f t="shared" si="16"/>
        <v>13.44559186106326</v>
      </c>
      <c r="Z107" s="7">
        <v>134</v>
      </c>
    </row>
    <row r="108" spans="1:26" ht="15" customHeight="1" x14ac:dyDescent="0.25">
      <c r="A108" s="2" t="s">
        <v>120</v>
      </c>
      <c r="B108" s="2" t="s">
        <v>440</v>
      </c>
      <c r="C108" s="6">
        <v>66983</v>
      </c>
      <c r="D108" s="6">
        <v>67515</v>
      </c>
      <c r="E108" s="6">
        <v>66724</v>
      </c>
      <c r="F108" s="10">
        <v>0.23599999999999999</v>
      </c>
      <c r="G108" s="10">
        <v>-0.1318</v>
      </c>
      <c r="H108" s="10">
        <v>3.5200000000000002E-2</v>
      </c>
      <c r="I108" s="6">
        <v>57613.632373495398</v>
      </c>
      <c r="J108" s="6">
        <v>2244.5377367495198</v>
      </c>
      <c r="K108" s="6">
        <v>2786.16232510387</v>
      </c>
      <c r="L108" s="6">
        <v>2659.22761224947</v>
      </c>
      <c r="M108" s="6">
        <v>5918.2894519412603</v>
      </c>
      <c r="N108" s="6">
        <v>7543.7293498600202</v>
      </c>
      <c r="O108" s="6">
        <v>7220.6527645756296</v>
      </c>
      <c r="P108" s="6">
        <v>21945.721344276601</v>
      </c>
      <c r="Q108" s="6">
        <v>7295.3117887389899</v>
      </c>
      <c r="R108" s="10">
        <f t="shared" si="9"/>
        <v>3.8958448621998318</v>
      </c>
      <c r="S108" s="10">
        <f t="shared" si="10"/>
        <v>4.8359428321440419</v>
      </c>
      <c r="T108" s="10">
        <f t="shared" si="11"/>
        <v>4.6156222107475076</v>
      </c>
      <c r="U108" s="10">
        <f t="shared" si="12"/>
        <v>10.272376880482739</v>
      </c>
      <c r="V108" s="10">
        <f t="shared" si="13"/>
        <v>13.09365342729274</v>
      </c>
      <c r="W108" s="10">
        <f t="shared" si="14"/>
        <v>12.532889295654654</v>
      </c>
      <c r="X108" s="10">
        <f t="shared" si="15"/>
        <v>38.091195503883071</v>
      </c>
      <c r="Y108" s="10">
        <f t="shared" si="16"/>
        <v>12.662474987595346</v>
      </c>
      <c r="Z108" s="7">
        <v>162</v>
      </c>
    </row>
    <row r="109" spans="1:26" ht="15" customHeight="1" x14ac:dyDescent="0.25">
      <c r="A109" s="2" t="s">
        <v>121</v>
      </c>
      <c r="B109" s="2" t="s">
        <v>441</v>
      </c>
      <c r="C109" s="6">
        <v>41486</v>
      </c>
      <c r="D109" s="6">
        <v>42488</v>
      </c>
      <c r="E109" s="6">
        <v>42744</v>
      </c>
      <c r="F109" s="10">
        <v>-0.1201</v>
      </c>
      <c r="G109" s="10">
        <v>-0.39700000000000002</v>
      </c>
      <c r="H109" s="10">
        <v>-0.2712</v>
      </c>
      <c r="I109" s="6">
        <v>36490.343012170502</v>
      </c>
      <c r="J109" s="6">
        <v>1565.6973552404099</v>
      </c>
      <c r="K109" s="6">
        <v>1634.75508938598</v>
      </c>
      <c r="L109" s="6">
        <v>1451.082108931</v>
      </c>
      <c r="M109" s="6">
        <v>3667.4348458214699</v>
      </c>
      <c r="N109" s="6">
        <v>5020.4021399203102</v>
      </c>
      <c r="O109" s="6">
        <v>4292.7718073914402</v>
      </c>
      <c r="P109" s="6">
        <v>14149.6673309449</v>
      </c>
      <c r="Q109" s="6">
        <v>4708.5323345349898</v>
      </c>
      <c r="R109" s="10">
        <f t="shared" si="9"/>
        <v>4.290717011671302</v>
      </c>
      <c r="S109" s="10">
        <f t="shared" si="10"/>
        <v>4.4799663539494423</v>
      </c>
      <c r="T109" s="10">
        <f t="shared" si="11"/>
        <v>3.97661953587837</v>
      </c>
      <c r="U109" s="10">
        <f t="shared" si="12"/>
        <v>10.050425792375487</v>
      </c>
      <c r="V109" s="10">
        <f t="shared" si="13"/>
        <v>13.758166477760629</v>
      </c>
      <c r="W109" s="10">
        <f t="shared" si="14"/>
        <v>11.764131145491524</v>
      </c>
      <c r="X109" s="10">
        <f t="shared" si="15"/>
        <v>38.776471150807239</v>
      </c>
      <c r="Y109" s="10">
        <f t="shared" si="16"/>
        <v>12.903502532066</v>
      </c>
      <c r="Z109" s="7">
        <v>165</v>
      </c>
    </row>
    <row r="110" spans="1:26" ht="15" customHeight="1" x14ac:dyDescent="0.25">
      <c r="A110" s="2" t="s">
        <v>122</v>
      </c>
      <c r="B110" s="2" t="s">
        <v>442</v>
      </c>
      <c r="C110" s="6">
        <v>93969</v>
      </c>
      <c r="D110" s="6">
        <v>88115</v>
      </c>
      <c r="E110" s="6">
        <v>82358</v>
      </c>
      <c r="F110" s="10">
        <v>1.3605</v>
      </c>
      <c r="G110" s="10">
        <v>1.0778000000000001</v>
      </c>
      <c r="H110" s="10">
        <v>1.2061999999999999</v>
      </c>
      <c r="I110" s="6">
        <v>75813.972684087203</v>
      </c>
      <c r="J110" s="6">
        <v>1081.10772749638</v>
      </c>
      <c r="K110" s="6">
        <v>3471.3690266601702</v>
      </c>
      <c r="L110" s="6">
        <v>3613.7458264454899</v>
      </c>
      <c r="M110" s="6">
        <v>9972.2882458764998</v>
      </c>
      <c r="N110" s="6">
        <v>13645.914418525599</v>
      </c>
      <c r="O110" s="6">
        <v>12337.4519231787</v>
      </c>
      <c r="P110" s="6">
        <v>20843.133327049502</v>
      </c>
      <c r="Q110" s="6">
        <v>10848.962188854801</v>
      </c>
      <c r="R110" s="10">
        <f t="shared" si="9"/>
        <v>1.4260006291997103</v>
      </c>
      <c r="S110" s="10">
        <f t="shared" si="10"/>
        <v>4.578798477063299</v>
      </c>
      <c r="T110" s="10">
        <f t="shared" si="11"/>
        <v>4.766596048862624</v>
      </c>
      <c r="U110" s="10">
        <f t="shared" si="12"/>
        <v>13.15362840492543</v>
      </c>
      <c r="V110" s="10">
        <f t="shared" si="13"/>
        <v>17.999207712524708</v>
      </c>
      <c r="W110" s="10">
        <f t="shared" si="14"/>
        <v>16.273322036015983</v>
      </c>
      <c r="X110" s="10">
        <f t="shared" si="15"/>
        <v>27.492469513372857</v>
      </c>
      <c r="Y110" s="10">
        <f t="shared" si="16"/>
        <v>14.309977178035307</v>
      </c>
      <c r="Z110" s="7">
        <v>62</v>
      </c>
    </row>
    <row r="111" spans="1:26" ht="15" customHeight="1" x14ac:dyDescent="0.25">
      <c r="A111" s="2" t="s">
        <v>123</v>
      </c>
      <c r="B111" s="2" t="s">
        <v>443</v>
      </c>
      <c r="C111" s="6">
        <v>999388</v>
      </c>
      <c r="D111" s="6">
        <v>921668</v>
      </c>
      <c r="E111" s="6">
        <v>864089</v>
      </c>
      <c r="F111" s="10">
        <v>1.2985</v>
      </c>
      <c r="G111" s="10">
        <v>1.3584000000000001</v>
      </c>
      <c r="H111" s="10">
        <v>1.3311999999999999</v>
      </c>
      <c r="I111" s="6">
        <v>833454.32614641101</v>
      </c>
      <c r="J111" s="6">
        <v>806.29221457869198</v>
      </c>
      <c r="K111" s="6">
        <v>31863.109110899401</v>
      </c>
      <c r="L111" s="6">
        <v>115146.241701098</v>
      </c>
      <c r="M111" s="6">
        <v>140108.403132562</v>
      </c>
      <c r="N111" s="6">
        <v>132151.39888351099</v>
      </c>
      <c r="O111" s="6">
        <v>75130.443965764396</v>
      </c>
      <c r="P111" s="6">
        <v>184290.33831416699</v>
      </c>
      <c r="Q111" s="6">
        <v>153958.09882382999</v>
      </c>
      <c r="R111" s="10">
        <f t="shared" si="9"/>
        <v>9.6741019787694102E-2</v>
      </c>
      <c r="S111" s="10">
        <f t="shared" si="10"/>
        <v>3.8230180240617146</v>
      </c>
      <c r="T111" s="10">
        <f t="shared" si="11"/>
        <v>13.81554310642219</v>
      </c>
      <c r="U111" s="10">
        <f t="shared" si="12"/>
        <v>16.81056762646757</v>
      </c>
      <c r="V111" s="10">
        <f t="shared" si="13"/>
        <v>15.855865731063018</v>
      </c>
      <c r="W111" s="10">
        <f t="shared" si="14"/>
        <v>9.0143444708170364</v>
      </c>
      <c r="X111" s="10">
        <f t="shared" si="15"/>
        <v>22.111630179695428</v>
      </c>
      <c r="Y111" s="10">
        <f t="shared" si="16"/>
        <v>18.472289841685281</v>
      </c>
      <c r="Z111" s="7">
        <v>82</v>
      </c>
    </row>
    <row r="112" spans="1:26" ht="15" customHeight="1" x14ac:dyDescent="0.25">
      <c r="A112" s="2" t="s">
        <v>124</v>
      </c>
      <c r="B112" s="2" t="s">
        <v>444</v>
      </c>
      <c r="C112" s="6">
        <v>134089</v>
      </c>
      <c r="D112" s="6">
        <v>130911</v>
      </c>
      <c r="E112" s="6">
        <v>124571</v>
      </c>
      <c r="F112" s="10">
        <v>0.99780000000000002</v>
      </c>
      <c r="G112" s="10">
        <v>0.40060000000000001</v>
      </c>
      <c r="H112" s="10">
        <v>0.67159999999999997</v>
      </c>
      <c r="I112" s="6">
        <v>111065.223872701</v>
      </c>
      <c r="J112" s="6">
        <v>1846.2398024557001</v>
      </c>
      <c r="K112" s="6">
        <v>5222.3835437297303</v>
      </c>
      <c r="L112" s="6">
        <v>5929.8424651218402</v>
      </c>
      <c r="M112" s="6">
        <v>14256.552299799099</v>
      </c>
      <c r="N112" s="6">
        <v>17710.4151824037</v>
      </c>
      <c r="O112" s="6">
        <v>16403.057984750001</v>
      </c>
      <c r="P112" s="6">
        <v>33699.890868876799</v>
      </c>
      <c r="Q112" s="6">
        <v>15996.8417255644</v>
      </c>
      <c r="R112" s="10">
        <f t="shared" si="9"/>
        <v>1.6623023283793985</v>
      </c>
      <c r="S112" s="10">
        <f t="shared" si="10"/>
        <v>4.7020870814751525</v>
      </c>
      <c r="T112" s="10">
        <f t="shared" si="11"/>
        <v>5.3390631723917599</v>
      </c>
      <c r="U112" s="10">
        <f t="shared" si="12"/>
        <v>12.836198229014917</v>
      </c>
      <c r="V112" s="10">
        <f t="shared" si="13"/>
        <v>15.9459591084089</v>
      </c>
      <c r="W112" s="10">
        <f t="shared" si="14"/>
        <v>14.768851502564475</v>
      </c>
      <c r="X112" s="10">
        <f t="shared" si="15"/>
        <v>30.342432756001475</v>
      </c>
      <c r="Y112" s="10">
        <f t="shared" si="16"/>
        <v>14.403105821764164</v>
      </c>
      <c r="Z112" s="7">
        <v>196</v>
      </c>
    </row>
    <row r="113" spans="1:26" ht="15" customHeight="1" x14ac:dyDescent="0.25">
      <c r="A113" s="2" t="s">
        <v>125</v>
      </c>
      <c r="B113" s="2" t="s">
        <v>445</v>
      </c>
      <c r="C113" s="6">
        <v>93038</v>
      </c>
      <c r="D113" s="6">
        <v>86560</v>
      </c>
      <c r="E113" s="6">
        <v>81314.000000000102</v>
      </c>
      <c r="F113" s="10">
        <v>1.2582</v>
      </c>
      <c r="G113" s="10">
        <v>1.2101</v>
      </c>
      <c r="H113" s="10">
        <v>1.232</v>
      </c>
      <c r="I113" s="6">
        <v>76590.526702798204</v>
      </c>
      <c r="J113" s="6">
        <v>813.42705604602702</v>
      </c>
      <c r="K113" s="6">
        <v>3913.7088608884501</v>
      </c>
      <c r="L113" s="6">
        <v>3839.99641296955</v>
      </c>
      <c r="M113" s="6">
        <v>9735.4676956070598</v>
      </c>
      <c r="N113" s="6">
        <v>11860.6795489905</v>
      </c>
      <c r="O113" s="6">
        <v>11575.477939437</v>
      </c>
      <c r="P113" s="6">
        <v>25041.225990255502</v>
      </c>
      <c r="Q113" s="6">
        <v>9810.5431986041494</v>
      </c>
      <c r="R113" s="10">
        <f t="shared" si="9"/>
        <v>1.0620465624977988</v>
      </c>
      <c r="S113" s="10">
        <f t="shared" si="10"/>
        <v>5.1099124518038659</v>
      </c>
      <c r="T113" s="10">
        <f t="shared" si="11"/>
        <v>5.0136701995408224</v>
      </c>
      <c r="U113" s="10">
        <f t="shared" si="12"/>
        <v>12.711059859118814</v>
      </c>
      <c r="V113" s="10">
        <f t="shared" si="13"/>
        <v>15.485831028443853</v>
      </c>
      <c r="W113" s="10">
        <f t="shared" si="14"/>
        <v>15.113459115321756</v>
      </c>
      <c r="X113" s="10">
        <f t="shared" si="15"/>
        <v>32.694939006524201</v>
      </c>
      <c r="Y113" s="10">
        <f t="shared" si="16"/>
        <v>12.809081776748933</v>
      </c>
      <c r="Z113" s="7">
        <v>49</v>
      </c>
    </row>
    <row r="114" spans="1:26" ht="15" customHeight="1" x14ac:dyDescent="0.25">
      <c r="A114" s="2" t="s">
        <v>126</v>
      </c>
      <c r="B114" s="2" t="s">
        <v>446</v>
      </c>
      <c r="C114" s="6">
        <v>155718</v>
      </c>
      <c r="D114" s="6">
        <v>152602</v>
      </c>
      <c r="E114" s="6">
        <v>147776</v>
      </c>
      <c r="F114" s="10">
        <v>0.64480000000000004</v>
      </c>
      <c r="G114" s="10">
        <v>0.33750000000000002</v>
      </c>
      <c r="H114" s="10">
        <v>0.47699999999999998</v>
      </c>
      <c r="I114" s="6">
        <v>127479.31032463</v>
      </c>
      <c r="J114" s="6">
        <v>1992.97996981751</v>
      </c>
      <c r="K114" s="6">
        <v>5602.3657147014601</v>
      </c>
      <c r="L114" s="6">
        <v>7217.5274194223903</v>
      </c>
      <c r="M114" s="6">
        <v>16350.934717628799</v>
      </c>
      <c r="N114" s="6">
        <v>20178.1413145183</v>
      </c>
      <c r="O114" s="6">
        <v>20126.001306699702</v>
      </c>
      <c r="P114" s="6">
        <v>38420.054706648603</v>
      </c>
      <c r="Q114" s="6">
        <v>17591.305175193</v>
      </c>
      <c r="R114" s="10">
        <f t="shared" si="9"/>
        <v>1.5633752369245839</v>
      </c>
      <c r="S114" s="10">
        <f t="shared" si="10"/>
        <v>4.3947254659872748</v>
      </c>
      <c r="T114" s="10">
        <f t="shared" si="11"/>
        <v>5.6617245583167453</v>
      </c>
      <c r="U114" s="10">
        <f t="shared" si="12"/>
        <v>12.826343879638696</v>
      </c>
      <c r="V114" s="10">
        <f t="shared" si="13"/>
        <v>15.828561719650066</v>
      </c>
      <c r="W114" s="10">
        <f t="shared" si="14"/>
        <v>15.787660958823999</v>
      </c>
      <c r="X114" s="10">
        <f t="shared" si="15"/>
        <v>30.138266836250327</v>
      </c>
      <c r="Y114" s="10">
        <f t="shared" si="16"/>
        <v>13.799341344408123</v>
      </c>
      <c r="Z114" s="7">
        <v>129</v>
      </c>
    </row>
    <row r="115" spans="1:26" ht="15" customHeight="1" x14ac:dyDescent="0.25">
      <c r="A115" s="2" t="s">
        <v>127</v>
      </c>
      <c r="B115" s="2" t="s">
        <v>447</v>
      </c>
      <c r="C115" s="6">
        <v>160189</v>
      </c>
      <c r="D115" s="6">
        <v>146160</v>
      </c>
      <c r="E115" s="6">
        <v>134553</v>
      </c>
      <c r="F115" s="10">
        <v>1.6686000000000001</v>
      </c>
      <c r="G115" s="10">
        <v>1.5392999999999999</v>
      </c>
      <c r="H115" s="10">
        <v>1.5981000000000001</v>
      </c>
      <c r="I115" s="6">
        <v>135991.08408563901</v>
      </c>
      <c r="J115" s="6">
        <v>489.718509091268</v>
      </c>
      <c r="K115" s="6">
        <v>7159.9925642552498</v>
      </c>
      <c r="L115" s="6">
        <v>10548.9705738303</v>
      </c>
      <c r="M115" s="6">
        <v>19161.6265915355</v>
      </c>
      <c r="N115" s="6">
        <v>22494.727999109698</v>
      </c>
      <c r="O115" s="6">
        <v>12107.417348276</v>
      </c>
      <c r="P115" s="6">
        <v>47614.405927142601</v>
      </c>
      <c r="Q115" s="6">
        <v>16414.2245723985</v>
      </c>
      <c r="R115" s="10">
        <f t="shared" si="9"/>
        <v>0.36011074724786568</v>
      </c>
      <c r="S115" s="10">
        <f t="shared" si="10"/>
        <v>5.2650455817723438</v>
      </c>
      <c r="T115" s="10">
        <f t="shared" si="11"/>
        <v>7.7571045519331197</v>
      </c>
      <c r="U115" s="10">
        <f t="shared" si="12"/>
        <v>14.09035505553339</v>
      </c>
      <c r="V115" s="10">
        <f t="shared" si="13"/>
        <v>16.541325595245546</v>
      </c>
      <c r="W115" s="10">
        <f t="shared" si="14"/>
        <v>8.9030964270065507</v>
      </c>
      <c r="X115" s="10">
        <f t="shared" si="15"/>
        <v>35.012887975183659</v>
      </c>
      <c r="Y115" s="10">
        <f t="shared" si="16"/>
        <v>12.070074066077602</v>
      </c>
      <c r="Z115" s="7">
        <v>17</v>
      </c>
    </row>
    <row r="116" spans="1:26" ht="15" customHeight="1" x14ac:dyDescent="0.25">
      <c r="A116" s="2" t="s">
        <v>128</v>
      </c>
      <c r="B116" s="2" t="s">
        <v>448</v>
      </c>
      <c r="C116" s="6">
        <v>318868</v>
      </c>
      <c r="D116" s="6">
        <v>304877</v>
      </c>
      <c r="E116" s="6">
        <v>286370</v>
      </c>
      <c r="F116" s="10">
        <v>1.2604</v>
      </c>
      <c r="G116" s="10">
        <v>0.75060000000000004</v>
      </c>
      <c r="H116" s="10">
        <v>0.98199999999999998</v>
      </c>
      <c r="I116" s="6">
        <v>266236.09922061203</v>
      </c>
      <c r="J116" s="6">
        <v>3113.9329572204001</v>
      </c>
      <c r="K116" s="6">
        <v>13464.9244073475</v>
      </c>
      <c r="L116" s="6">
        <v>11911.4900631364</v>
      </c>
      <c r="M116" s="6">
        <v>28990.2120660316</v>
      </c>
      <c r="N116" s="6">
        <v>42577.485307704199</v>
      </c>
      <c r="O116" s="6">
        <v>26994.356220038098</v>
      </c>
      <c r="P116" s="6">
        <v>91603.602746222794</v>
      </c>
      <c r="Q116" s="6">
        <v>47580.095452911002</v>
      </c>
      <c r="R116" s="10">
        <f t="shared" si="9"/>
        <v>1.1696133493302472</v>
      </c>
      <c r="S116" s="10">
        <f t="shared" si="10"/>
        <v>5.057512653905742</v>
      </c>
      <c r="T116" s="10">
        <f t="shared" si="11"/>
        <v>4.4740326717550598</v>
      </c>
      <c r="U116" s="10">
        <f t="shared" si="12"/>
        <v>10.888911064614627</v>
      </c>
      <c r="V116" s="10">
        <f t="shared" si="13"/>
        <v>15.992378731639652</v>
      </c>
      <c r="W116" s="10">
        <f t="shared" si="14"/>
        <v>10.139254706278461</v>
      </c>
      <c r="X116" s="10">
        <f t="shared" si="15"/>
        <v>34.406905379993951</v>
      </c>
      <c r="Y116" s="10">
        <f t="shared" si="16"/>
        <v>17.871391442482246</v>
      </c>
      <c r="Z116" s="7">
        <v>153</v>
      </c>
    </row>
    <row r="117" spans="1:26" ht="15" customHeight="1" x14ac:dyDescent="0.25">
      <c r="A117" s="2" t="s">
        <v>129</v>
      </c>
      <c r="B117" s="2" t="s">
        <v>449</v>
      </c>
      <c r="C117" s="6">
        <v>146127</v>
      </c>
      <c r="D117" s="6">
        <v>135472</v>
      </c>
      <c r="E117" s="6">
        <v>124987</v>
      </c>
      <c r="F117" s="10">
        <v>1.6242000000000001</v>
      </c>
      <c r="G117" s="10">
        <v>1.2698</v>
      </c>
      <c r="H117" s="10">
        <v>1.4307000000000001</v>
      </c>
      <c r="I117" s="6">
        <v>118976.37721592499</v>
      </c>
      <c r="J117" s="6">
        <v>1524.19203050077</v>
      </c>
      <c r="K117" s="6">
        <v>6566.0074628707998</v>
      </c>
      <c r="L117" s="6">
        <v>11739.8910038187</v>
      </c>
      <c r="M117" s="6">
        <v>18137.11969584</v>
      </c>
      <c r="N117" s="6">
        <v>17875.7619407276</v>
      </c>
      <c r="O117" s="6">
        <v>9990.0295024392799</v>
      </c>
      <c r="P117" s="6">
        <v>34087.459390796997</v>
      </c>
      <c r="Q117" s="6">
        <v>19055.916188931202</v>
      </c>
      <c r="R117" s="10">
        <f t="shared" si="9"/>
        <v>1.2810879488577644</v>
      </c>
      <c r="S117" s="10">
        <f t="shared" si="10"/>
        <v>5.5187488613428215</v>
      </c>
      <c r="T117" s="10">
        <f t="shared" si="11"/>
        <v>9.8674134130950115</v>
      </c>
      <c r="U117" s="10">
        <f t="shared" si="12"/>
        <v>15.244303214010072</v>
      </c>
      <c r="V117" s="10">
        <f t="shared" si="13"/>
        <v>15.024631241112399</v>
      </c>
      <c r="W117" s="10">
        <f t="shared" si="14"/>
        <v>8.3966496007092353</v>
      </c>
      <c r="X117" s="10">
        <f t="shared" si="15"/>
        <v>28.650611313314045</v>
      </c>
      <c r="Y117" s="10">
        <f t="shared" si="16"/>
        <v>16.016554407558953</v>
      </c>
      <c r="Z117" s="7">
        <v>122</v>
      </c>
    </row>
    <row r="118" spans="1:26" ht="15" customHeight="1" x14ac:dyDescent="0.25">
      <c r="A118" s="2" t="s">
        <v>130</v>
      </c>
      <c r="B118" s="2" t="s">
        <v>450</v>
      </c>
      <c r="C118" s="6">
        <v>723978</v>
      </c>
      <c r="D118" s="6">
        <v>667049</v>
      </c>
      <c r="E118" s="6">
        <v>620617</v>
      </c>
      <c r="F118" s="10">
        <v>1.4534</v>
      </c>
      <c r="G118" s="10">
        <v>1.3743000000000001</v>
      </c>
      <c r="H118" s="10">
        <v>1.4103000000000001</v>
      </c>
      <c r="I118" s="6">
        <v>606918.22031852102</v>
      </c>
      <c r="J118" s="6">
        <v>1796.1447305515101</v>
      </c>
      <c r="K118" s="6">
        <v>24664.637009374499</v>
      </c>
      <c r="L118" s="6">
        <v>66799.370616617205</v>
      </c>
      <c r="M118" s="6">
        <v>92149.354304576802</v>
      </c>
      <c r="N118" s="6">
        <v>92918.480399808395</v>
      </c>
      <c r="O118" s="6">
        <v>50664.793741616202</v>
      </c>
      <c r="P118" s="6">
        <v>147650.95893230499</v>
      </c>
      <c r="Q118" s="6">
        <v>130274.480583671</v>
      </c>
      <c r="R118" s="10">
        <f t="shared" si="9"/>
        <v>0.29594509942523439</v>
      </c>
      <c r="S118" s="10">
        <f t="shared" si="10"/>
        <v>4.0639144094949193</v>
      </c>
      <c r="T118" s="10">
        <f t="shared" si="11"/>
        <v>11.006321507625815</v>
      </c>
      <c r="U118" s="10">
        <f t="shared" si="12"/>
        <v>15.183158326704255</v>
      </c>
      <c r="V118" s="10">
        <f t="shared" si="13"/>
        <v>15.30988480639833</v>
      </c>
      <c r="W118" s="10">
        <f t="shared" si="14"/>
        <v>8.3478781894250016</v>
      </c>
      <c r="X118" s="10">
        <f t="shared" si="15"/>
        <v>24.327982583026632</v>
      </c>
      <c r="Y118" s="10">
        <f t="shared" si="16"/>
        <v>21.464915077899743</v>
      </c>
      <c r="Z118" s="7">
        <v>67</v>
      </c>
    </row>
    <row r="119" spans="1:26" ht="15" customHeight="1" x14ac:dyDescent="0.25">
      <c r="A119" s="2" t="s">
        <v>131</v>
      </c>
      <c r="B119" s="2" t="s">
        <v>451</v>
      </c>
      <c r="C119" s="6">
        <v>186784</v>
      </c>
      <c r="D119" s="6">
        <v>182511</v>
      </c>
      <c r="E119" s="6">
        <v>175085</v>
      </c>
      <c r="F119" s="10">
        <v>0.83420000000000005</v>
      </c>
      <c r="G119" s="10">
        <v>0.38650000000000001</v>
      </c>
      <c r="H119" s="10">
        <v>0.5897</v>
      </c>
      <c r="I119" s="6">
        <v>149491.36914111499</v>
      </c>
      <c r="J119" s="6">
        <v>3723.7143976688399</v>
      </c>
      <c r="K119" s="6">
        <v>4734.1633178539196</v>
      </c>
      <c r="L119" s="6">
        <v>8328.0337316554705</v>
      </c>
      <c r="M119" s="6">
        <v>20934.7718483139</v>
      </c>
      <c r="N119" s="6">
        <v>22846.626373672199</v>
      </c>
      <c r="O119" s="6">
        <v>27954.203793495599</v>
      </c>
      <c r="P119" s="6">
        <v>42937.9537733092</v>
      </c>
      <c r="Q119" s="6">
        <v>18031.901905145602</v>
      </c>
      <c r="R119" s="10">
        <f t="shared" si="9"/>
        <v>2.4909226660127612</v>
      </c>
      <c r="S119" s="10">
        <f t="shared" si="10"/>
        <v>3.166847253492624</v>
      </c>
      <c r="T119" s="10">
        <f t="shared" si="11"/>
        <v>5.5709127419885203</v>
      </c>
      <c r="U119" s="10">
        <f t="shared" si="12"/>
        <v>14.004000343693527</v>
      </c>
      <c r="V119" s="10">
        <f t="shared" si="13"/>
        <v>15.282906635302623</v>
      </c>
      <c r="W119" s="10">
        <f t="shared" si="14"/>
        <v>18.699543628574126</v>
      </c>
      <c r="X119" s="10">
        <f t="shared" si="15"/>
        <v>28.722697517591918</v>
      </c>
      <c r="Y119" s="10">
        <f t="shared" si="16"/>
        <v>12.062169213343731</v>
      </c>
      <c r="Z119" s="7">
        <v>106</v>
      </c>
    </row>
    <row r="120" spans="1:26" ht="15" customHeight="1" x14ac:dyDescent="0.25">
      <c r="A120" s="2" t="s">
        <v>132</v>
      </c>
      <c r="B120" s="2" t="s">
        <v>452</v>
      </c>
      <c r="C120" s="6">
        <v>104288</v>
      </c>
      <c r="D120" s="6">
        <v>101045</v>
      </c>
      <c r="E120" s="6">
        <v>95760</v>
      </c>
      <c r="F120" s="10">
        <v>1.0802</v>
      </c>
      <c r="G120" s="10">
        <v>0.52790000000000004</v>
      </c>
      <c r="H120" s="10">
        <v>0.77859999999999996</v>
      </c>
      <c r="I120" s="6">
        <v>82870.086318017798</v>
      </c>
      <c r="J120" s="6">
        <v>1269.0469900089199</v>
      </c>
      <c r="K120" s="6">
        <v>3205.6093113300399</v>
      </c>
      <c r="L120" s="6">
        <v>5665.9544817353399</v>
      </c>
      <c r="M120" s="6">
        <v>12876.908393592599</v>
      </c>
      <c r="N120" s="6">
        <v>13177.061832036899</v>
      </c>
      <c r="O120" s="6">
        <v>14194.9371819565</v>
      </c>
      <c r="P120" s="6">
        <v>21617.837510916299</v>
      </c>
      <c r="Q120" s="6">
        <v>10862.7306164411</v>
      </c>
      <c r="R120" s="10">
        <f t="shared" si="9"/>
        <v>1.5313692146269684</v>
      </c>
      <c r="S120" s="10">
        <f t="shared" si="10"/>
        <v>3.8682345509190927</v>
      </c>
      <c r="T120" s="10">
        <f t="shared" si="11"/>
        <v>6.8371528659834828</v>
      </c>
      <c r="U120" s="10">
        <f t="shared" si="12"/>
        <v>15.53866897661584</v>
      </c>
      <c r="V120" s="10">
        <f t="shared" si="13"/>
        <v>15.900866546065023</v>
      </c>
      <c r="W120" s="10">
        <f t="shared" si="14"/>
        <v>17.129144921465112</v>
      </c>
      <c r="X120" s="10">
        <f t="shared" si="15"/>
        <v>26.086418479108186</v>
      </c>
      <c r="Y120" s="10">
        <f t="shared" si="16"/>
        <v>13.108144445216178</v>
      </c>
      <c r="Z120" s="7">
        <v>50</v>
      </c>
    </row>
    <row r="121" spans="1:26" ht="15" customHeight="1" x14ac:dyDescent="0.25">
      <c r="A121" s="2" t="s">
        <v>133</v>
      </c>
      <c r="B121" s="2" t="s">
        <v>453</v>
      </c>
      <c r="C121" s="6">
        <v>626988</v>
      </c>
      <c r="D121" s="6">
        <v>584994</v>
      </c>
      <c r="E121" s="6">
        <v>547249</v>
      </c>
      <c r="F121" s="10">
        <v>1.3429</v>
      </c>
      <c r="G121" s="10">
        <v>1.1620999999999999</v>
      </c>
      <c r="H121" s="10">
        <v>1.2443</v>
      </c>
      <c r="I121" s="6">
        <v>512842.72612707602</v>
      </c>
      <c r="J121" s="6">
        <v>2891.7981344759601</v>
      </c>
      <c r="K121" s="6">
        <v>14558.2122359801</v>
      </c>
      <c r="L121" s="6">
        <v>70972.687160750007</v>
      </c>
      <c r="M121" s="6">
        <v>85644.627611051299</v>
      </c>
      <c r="N121" s="6">
        <v>77990.511123169796</v>
      </c>
      <c r="O121" s="6">
        <v>52910.089501573901</v>
      </c>
      <c r="P121" s="6">
        <v>112423.22933229301</v>
      </c>
      <c r="Q121" s="6">
        <v>95451.571027781902</v>
      </c>
      <c r="R121" s="10">
        <f t="shared" si="9"/>
        <v>0.563876211390275</v>
      </c>
      <c r="S121" s="10">
        <f t="shared" si="10"/>
        <v>2.8387284238039006</v>
      </c>
      <c r="T121" s="10">
        <f t="shared" si="11"/>
        <v>13.839074543715741</v>
      </c>
      <c r="U121" s="10">
        <f t="shared" si="12"/>
        <v>16.69997900873603</v>
      </c>
      <c r="V121" s="10">
        <f t="shared" si="13"/>
        <v>15.207490942134319</v>
      </c>
      <c r="W121" s="10">
        <f t="shared" si="14"/>
        <v>10.317020561282844</v>
      </c>
      <c r="X121" s="10">
        <f t="shared" si="15"/>
        <v>21.921580165775019</v>
      </c>
      <c r="Y121" s="10">
        <f t="shared" si="16"/>
        <v>18.612250143161862</v>
      </c>
      <c r="Z121" s="7">
        <v>109</v>
      </c>
    </row>
    <row r="122" spans="1:26" ht="15" customHeight="1" x14ac:dyDescent="0.25">
      <c r="A122" s="2" t="s">
        <v>134</v>
      </c>
      <c r="B122" s="2" t="s">
        <v>454</v>
      </c>
      <c r="C122" s="6">
        <v>170795</v>
      </c>
      <c r="D122" s="6">
        <v>163690</v>
      </c>
      <c r="E122" s="6">
        <v>159355</v>
      </c>
      <c r="F122" s="10">
        <v>0.53820000000000001</v>
      </c>
      <c r="G122" s="10">
        <v>0.7107</v>
      </c>
      <c r="H122" s="10">
        <v>0.63229999999999997</v>
      </c>
      <c r="I122" s="6">
        <v>142676.129749163</v>
      </c>
      <c r="J122" s="6">
        <v>1413.8355653629999</v>
      </c>
      <c r="K122" s="6">
        <v>6090.0046898515902</v>
      </c>
      <c r="L122" s="6">
        <v>9326.9338013942797</v>
      </c>
      <c r="M122" s="6">
        <v>18153.878085978198</v>
      </c>
      <c r="N122" s="6">
        <v>22321.220770077402</v>
      </c>
      <c r="O122" s="6">
        <v>17076.604400271699</v>
      </c>
      <c r="P122" s="6">
        <v>50466.673336597698</v>
      </c>
      <c r="Q122" s="6">
        <v>17826.979099629301</v>
      </c>
      <c r="R122" s="10">
        <f t="shared" si="9"/>
        <v>0.99094050830271696</v>
      </c>
      <c r="S122" s="10">
        <f t="shared" si="10"/>
        <v>4.2684117522379852</v>
      </c>
      <c r="T122" s="10">
        <f t="shared" si="11"/>
        <v>6.5371368131388472</v>
      </c>
      <c r="U122" s="10">
        <f t="shared" si="12"/>
        <v>12.723836929060445</v>
      </c>
      <c r="V122" s="10">
        <f t="shared" si="13"/>
        <v>15.644677781293931</v>
      </c>
      <c r="W122" s="10">
        <f t="shared" si="14"/>
        <v>11.968788633595437</v>
      </c>
      <c r="X122" s="10">
        <f t="shared" si="15"/>
        <v>35.371490259318414</v>
      </c>
      <c r="Y122" s="10">
        <f t="shared" si="16"/>
        <v>12.49471732305234</v>
      </c>
      <c r="Z122" s="7">
        <v>68</v>
      </c>
    </row>
    <row r="123" spans="1:26" ht="15" customHeight="1" x14ac:dyDescent="0.25">
      <c r="A123" s="2" t="s">
        <v>135</v>
      </c>
      <c r="B123" s="2" t="s">
        <v>455</v>
      </c>
      <c r="C123" s="6">
        <v>30649</v>
      </c>
      <c r="D123" s="6">
        <v>32283</v>
      </c>
      <c r="E123" s="6">
        <v>33375</v>
      </c>
      <c r="F123" s="10">
        <v>-0.66310000000000002</v>
      </c>
      <c r="G123" s="10">
        <v>-0.8619</v>
      </c>
      <c r="H123" s="10">
        <v>-0.77159999999999995</v>
      </c>
      <c r="I123" s="6">
        <v>26401.201967291501</v>
      </c>
      <c r="J123" s="6">
        <v>934.361460132719</v>
      </c>
      <c r="K123" s="6">
        <v>938.65520022328201</v>
      </c>
      <c r="L123" s="6">
        <v>790.34162119043299</v>
      </c>
      <c r="M123" s="6">
        <v>2275.8707400029198</v>
      </c>
      <c r="N123" s="6">
        <v>3965.8065312488902</v>
      </c>
      <c r="O123" s="6">
        <v>3556.26823688279</v>
      </c>
      <c r="P123" s="6">
        <v>10862.583342731001</v>
      </c>
      <c r="Q123" s="6">
        <v>3077.3148348794998</v>
      </c>
      <c r="R123" s="10">
        <f t="shared" si="9"/>
        <v>3.5390868237374238</v>
      </c>
      <c r="S123" s="10">
        <f t="shared" si="10"/>
        <v>3.555350250288543</v>
      </c>
      <c r="T123" s="10">
        <f t="shared" si="11"/>
        <v>2.9935819670997885</v>
      </c>
      <c r="U123" s="10">
        <f t="shared" si="12"/>
        <v>8.6203300244530539</v>
      </c>
      <c r="V123" s="10">
        <f t="shared" si="13"/>
        <v>15.021310530339246</v>
      </c>
      <c r="W123" s="10">
        <f t="shared" si="14"/>
        <v>13.470099737461414</v>
      </c>
      <c r="X123" s="10">
        <f t="shared" si="15"/>
        <v>41.144275765128704</v>
      </c>
      <c r="Y123" s="10">
        <f t="shared" si="16"/>
        <v>11.65596490149195</v>
      </c>
      <c r="Z123" s="7">
        <v>57</v>
      </c>
    </row>
    <row r="124" spans="1:26" ht="15" customHeight="1" x14ac:dyDescent="0.25">
      <c r="A124" s="2" t="s">
        <v>136</v>
      </c>
      <c r="B124" s="2" t="s">
        <v>456</v>
      </c>
      <c r="C124" s="6">
        <v>127129</v>
      </c>
      <c r="D124" s="6">
        <v>130161</v>
      </c>
      <c r="E124" s="6">
        <v>133490</v>
      </c>
      <c r="F124" s="10">
        <v>-0.50380000000000003</v>
      </c>
      <c r="G124" s="10">
        <v>-0.3921</v>
      </c>
      <c r="H124" s="10">
        <v>-0.44290000000000002</v>
      </c>
      <c r="I124" s="6">
        <v>107744.291670412</v>
      </c>
      <c r="J124" s="6">
        <v>1097.1291005584501</v>
      </c>
      <c r="K124" s="6">
        <v>3151.9185727771401</v>
      </c>
      <c r="L124" s="6">
        <v>5716.6084015336501</v>
      </c>
      <c r="M124" s="6">
        <v>12848.567984666401</v>
      </c>
      <c r="N124" s="6">
        <v>17614.872494074902</v>
      </c>
      <c r="O124" s="6">
        <v>14682.546527639999</v>
      </c>
      <c r="P124" s="6">
        <v>38171.122529228101</v>
      </c>
      <c r="Q124" s="6">
        <v>14461.5260599337</v>
      </c>
      <c r="R124" s="10">
        <f t="shared" si="9"/>
        <v>1.0182712081996417</v>
      </c>
      <c r="S124" s="10">
        <f t="shared" si="10"/>
        <v>2.9253694315600556</v>
      </c>
      <c r="T124" s="10">
        <f t="shared" si="11"/>
        <v>5.3057181154623576</v>
      </c>
      <c r="U124" s="10">
        <f t="shared" si="12"/>
        <v>11.925056803909349</v>
      </c>
      <c r="V124" s="10">
        <f t="shared" si="13"/>
        <v>16.34877562512407</v>
      </c>
      <c r="W124" s="10">
        <f t="shared" si="14"/>
        <v>13.62721523340992</v>
      </c>
      <c r="X124" s="10">
        <f t="shared" si="15"/>
        <v>35.427512620337168</v>
      </c>
      <c r="Y124" s="10">
        <f t="shared" si="16"/>
        <v>13.422080961997754</v>
      </c>
      <c r="Z124" s="7">
        <v>84</v>
      </c>
    </row>
    <row r="125" spans="1:26" ht="15" customHeight="1" x14ac:dyDescent="0.25">
      <c r="A125" s="2" t="s">
        <v>137</v>
      </c>
      <c r="B125" s="2" t="s">
        <v>457</v>
      </c>
      <c r="C125" s="6">
        <v>27758</v>
      </c>
      <c r="D125" s="6">
        <v>28767</v>
      </c>
      <c r="E125" s="6">
        <v>29361</v>
      </c>
      <c r="F125" s="10">
        <v>-0.40789999999999998</v>
      </c>
      <c r="G125" s="10">
        <v>-0.59330000000000005</v>
      </c>
      <c r="H125" s="10">
        <v>-0.5091</v>
      </c>
      <c r="I125" s="6">
        <v>24100.861881889901</v>
      </c>
      <c r="J125" s="6">
        <v>744.04537561824202</v>
      </c>
      <c r="K125" s="6">
        <v>909.28683868547398</v>
      </c>
      <c r="L125" s="6">
        <v>740.06196633121897</v>
      </c>
      <c r="M125" s="6">
        <v>2327.68634185784</v>
      </c>
      <c r="N125" s="6">
        <v>3269.89990315655</v>
      </c>
      <c r="O125" s="6">
        <v>3305.0275589292601</v>
      </c>
      <c r="P125" s="6">
        <v>10030.3506449345</v>
      </c>
      <c r="Q125" s="6">
        <v>2774.50325237692</v>
      </c>
      <c r="R125" s="10">
        <f t="shared" si="9"/>
        <v>3.0872148027923418</v>
      </c>
      <c r="S125" s="10">
        <f t="shared" si="10"/>
        <v>3.7728395073237566</v>
      </c>
      <c r="T125" s="10">
        <f t="shared" si="11"/>
        <v>3.0706867246408454</v>
      </c>
      <c r="U125" s="10">
        <f t="shared" si="12"/>
        <v>9.6581041510674446</v>
      </c>
      <c r="V125" s="10">
        <f t="shared" si="13"/>
        <v>13.567564177502089</v>
      </c>
      <c r="W125" s="10">
        <f t="shared" si="14"/>
        <v>13.713316872757797</v>
      </c>
      <c r="X125" s="10">
        <f t="shared" si="15"/>
        <v>41.618223838175687</v>
      </c>
      <c r="Y125" s="10">
        <f t="shared" si="16"/>
        <v>11.512049925740472</v>
      </c>
      <c r="Z125" s="7">
        <v>51</v>
      </c>
    </row>
    <row r="126" spans="1:26" ht="15" customHeight="1" x14ac:dyDescent="0.25">
      <c r="A126" s="2" t="s">
        <v>138</v>
      </c>
      <c r="B126" s="2" t="s">
        <v>458</v>
      </c>
      <c r="C126" s="6">
        <v>33171</v>
      </c>
      <c r="D126" s="6">
        <v>34964</v>
      </c>
      <c r="E126" s="6">
        <v>36042</v>
      </c>
      <c r="F126" s="10">
        <v>-0.60550000000000004</v>
      </c>
      <c r="G126" s="10">
        <v>-0.87350000000000005</v>
      </c>
      <c r="H126" s="10">
        <v>-0.75180000000000002</v>
      </c>
      <c r="I126" s="6">
        <v>28180.0133226244</v>
      </c>
      <c r="J126" s="6">
        <v>526.82757506364999</v>
      </c>
      <c r="K126" s="6">
        <v>908.69605955184102</v>
      </c>
      <c r="L126" s="6">
        <v>1014.54075842149</v>
      </c>
      <c r="M126" s="6">
        <v>2945.8559109150601</v>
      </c>
      <c r="N126" s="6">
        <v>4178.0417515926601</v>
      </c>
      <c r="O126" s="6">
        <v>4880.6536385006902</v>
      </c>
      <c r="P126" s="6">
        <v>10413.038539531201</v>
      </c>
      <c r="Q126" s="6">
        <v>3312.3590890478199</v>
      </c>
      <c r="R126" s="10">
        <f t="shared" si="9"/>
        <v>1.8695078992055871</v>
      </c>
      <c r="S126" s="10">
        <f t="shared" si="10"/>
        <v>3.2246118876824372</v>
      </c>
      <c r="T126" s="10">
        <f t="shared" si="11"/>
        <v>3.6002139062402896</v>
      </c>
      <c r="U126" s="10">
        <f t="shared" si="12"/>
        <v>10.453706594063148</v>
      </c>
      <c r="V126" s="10">
        <f t="shared" si="13"/>
        <v>14.82625896503146</v>
      </c>
      <c r="W126" s="10">
        <f t="shared" si="14"/>
        <v>17.319557597874677</v>
      </c>
      <c r="X126" s="10">
        <f t="shared" si="15"/>
        <v>36.951858114172943</v>
      </c>
      <c r="Y126" s="10">
        <f t="shared" si="16"/>
        <v>11.754285035729502</v>
      </c>
      <c r="Z126" s="7">
        <v>49</v>
      </c>
    </row>
    <row r="127" spans="1:26" ht="15" customHeight="1" x14ac:dyDescent="0.25">
      <c r="A127" s="2" t="s">
        <v>139</v>
      </c>
      <c r="B127" s="2" t="s">
        <v>459</v>
      </c>
      <c r="C127" s="6">
        <v>103488</v>
      </c>
      <c r="D127" s="6">
        <v>103645</v>
      </c>
      <c r="E127" s="6">
        <v>101638</v>
      </c>
      <c r="F127" s="10">
        <v>0.39179999999999998</v>
      </c>
      <c r="G127" s="10">
        <v>-2.53E-2</v>
      </c>
      <c r="H127" s="10">
        <v>0.1641</v>
      </c>
      <c r="I127" s="6">
        <v>84992.191609042304</v>
      </c>
      <c r="J127" s="6">
        <v>1222.2227786456899</v>
      </c>
      <c r="K127" s="6">
        <v>3311.4018916873301</v>
      </c>
      <c r="L127" s="6">
        <v>4310.7136237001096</v>
      </c>
      <c r="M127" s="6">
        <v>11623.3082668108</v>
      </c>
      <c r="N127" s="6">
        <v>13762.051766536901</v>
      </c>
      <c r="O127" s="6">
        <v>12813.5976803091</v>
      </c>
      <c r="P127" s="6">
        <v>27406.988864911498</v>
      </c>
      <c r="Q127" s="6">
        <v>10541.9067364409</v>
      </c>
      <c r="R127" s="10">
        <f t="shared" si="9"/>
        <v>1.4380412547399917</v>
      </c>
      <c r="S127" s="10">
        <f t="shared" si="10"/>
        <v>3.8961248427614739</v>
      </c>
      <c r="T127" s="10">
        <f t="shared" si="11"/>
        <v>5.0718937141061948</v>
      </c>
      <c r="U127" s="10">
        <f t="shared" si="12"/>
        <v>13.675736613872887</v>
      </c>
      <c r="V127" s="10">
        <f t="shared" si="13"/>
        <v>16.192136602196712</v>
      </c>
      <c r="W127" s="10">
        <f t="shared" si="14"/>
        <v>15.076205752230376</v>
      </c>
      <c r="X127" s="10">
        <f t="shared" si="15"/>
        <v>32.246478583563992</v>
      </c>
      <c r="Y127" s="10">
        <f t="shared" si="16"/>
        <v>12.4033826365284</v>
      </c>
      <c r="Z127" s="7">
        <v>106</v>
      </c>
    </row>
    <row r="128" spans="1:26" ht="15" customHeight="1" x14ac:dyDescent="0.25">
      <c r="A128" s="2" t="s">
        <v>140</v>
      </c>
      <c r="B128" s="2" t="s">
        <v>460</v>
      </c>
      <c r="C128" s="6">
        <v>392039</v>
      </c>
      <c r="D128" s="6">
        <v>381153</v>
      </c>
      <c r="E128" s="6">
        <v>371139</v>
      </c>
      <c r="F128" s="10">
        <v>0.53390000000000004</v>
      </c>
      <c r="G128" s="10">
        <v>0.47039999999999998</v>
      </c>
      <c r="H128" s="10">
        <v>0.49930000000000002</v>
      </c>
      <c r="I128" s="6">
        <v>326890.50149197201</v>
      </c>
      <c r="J128" s="6">
        <v>759.85461471661904</v>
      </c>
      <c r="K128" s="6">
        <v>9408.8813426002707</v>
      </c>
      <c r="L128" s="6">
        <v>33517.212144469297</v>
      </c>
      <c r="M128" s="6">
        <v>52291.032119697396</v>
      </c>
      <c r="N128" s="6">
        <v>51824.739375837002</v>
      </c>
      <c r="O128" s="6">
        <v>33200.380116669403</v>
      </c>
      <c r="P128" s="6">
        <v>90156.061896926898</v>
      </c>
      <c r="Q128" s="6">
        <v>55732.339881055697</v>
      </c>
      <c r="R128" s="10">
        <f t="shared" si="9"/>
        <v>0.2324492792689114</v>
      </c>
      <c r="S128" s="10">
        <f t="shared" si="10"/>
        <v>2.8782975643699884</v>
      </c>
      <c r="T128" s="10">
        <f t="shared" si="11"/>
        <v>10.253345383696452</v>
      </c>
      <c r="U128" s="10">
        <f t="shared" si="12"/>
        <v>15.996497873457358</v>
      </c>
      <c r="V128" s="10">
        <f t="shared" si="13"/>
        <v>15.853852938308686</v>
      </c>
      <c r="W128" s="10">
        <f t="shared" si="14"/>
        <v>10.156422399897954</v>
      </c>
      <c r="X128" s="10">
        <f t="shared" si="15"/>
        <v>27.579896474642908</v>
      </c>
      <c r="Y128" s="10">
        <f t="shared" si="16"/>
        <v>17.049238086357921</v>
      </c>
      <c r="Z128" s="7">
        <v>54</v>
      </c>
    </row>
    <row r="129" spans="1:26" ht="15" customHeight="1" x14ac:dyDescent="0.25">
      <c r="A129" s="2" t="s">
        <v>141</v>
      </c>
      <c r="B129" s="2" t="s">
        <v>461</v>
      </c>
      <c r="C129" s="6">
        <v>116592</v>
      </c>
      <c r="D129" s="6">
        <v>119126</v>
      </c>
      <c r="E129" s="6">
        <v>115643</v>
      </c>
      <c r="F129" s="10">
        <v>0.59519999999999995</v>
      </c>
      <c r="G129" s="10">
        <v>-0.35770000000000002</v>
      </c>
      <c r="H129" s="10">
        <v>7.4300000000000005E-2</v>
      </c>
      <c r="I129" s="6">
        <v>97134.717782803302</v>
      </c>
      <c r="J129" s="6">
        <v>1548.3384255240001</v>
      </c>
      <c r="K129" s="6">
        <v>3728.4476738329499</v>
      </c>
      <c r="L129" s="6">
        <v>5529.8189049925304</v>
      </c>
      <c r="M129" s="6">
        <v>12635.5293053029</v>
      </c>
      <c r="N129" s="6">
        <v>15327.909142762101</v>
      </c>
      <c r="O129" s="6">
        <v>14464.6637342412</v>
      </c>
      <c r="P129" s="6">
        <v>32991.759594823903</v>
      </c>
      <c r="Q129" s="6">
        <v>10908.251001323601</v>
      </c>
      <c r="R129" s="10">
        <f t="shared" si="9"/>
        <v>1.59401134925428</v>
      </c>
      <c r="S129" s="10">
        <f t="shared" si="10"/>
        <v>3.8384295120616834</v>
      </c>
      <c r="T129" s="10">
        <f t="shared" si="11"/>
        <v>5.6929376346749709</v>
      </c>
      <c r="U129" s="10">
        <f t="shared" si="12"/>
        <v>13.008252449506669</v>
      </c>
      <c r="V129" s="10">
        <f t="shared" si="13"/>
        <v>15.780052171496347</v>
      </c>
      <c r="W129" s="10">
        <f t="shared" si="14"/>
        <v>14.891342729367581</v>
      </c>
      <c r="X129" s="10">
        <f t="shared" si="15"/>
        <v>33.964951304635136</v>
      </c>
      <c r="Y129" s="10">
        <f t="shared" si="16"/>
        <v>11.230022849003216</v>
      </c>
      <c r="Z129" s="7">
        <v>112</v>
      </c>
    </row>
    <row r="130" spans="1:26" ht="15" customHeight="1" x14ac:dyDescent="0.25">
      <c r="A130" s="2" t="s">
        <v>142</v>
      </c>
      <c r="B130" s="2" t="s">
        <v>462</v>
      </c>
      <c r="C130" s="6">
        <v>746358</v>
      </c>
      <c r="D130" s="6">
        <v>738054</v>
      </c>
      <c r="E130" s="6">
        <v>718233</v>
      </c>
      <c r="F130" s="10">
        <v>0.54590000000000005</v>
      </c>
      <c r="G130" s="10">
        <v>0.18659999999999999</v>
      </c>
      <c r="H130" s="10">
        <v>0.3498</v>
      </c>
      <c r="I130" s="6">
        <v>615772.52845948399</v>
      </c>
      <c r="J130" s="6">
        <v>2022.0296762702999</v>
      </c>
      <c r="K130" s="6">
        <v>21008.330134658001</v>
      </c>
      <c r="L130" s="6">
        <v>81813.903487714502</v>
      </c>
      <c r="M130" s="6">
        <v>95507.340422536203</v>
      </c>
      <c r="N130" s="6">
        <v>90172.575817806995</v>
      </c>
      <c r="O130" s="6">
        <v>59920.991950283496</v>
      </c>
      <c r="P130" s="6">
        <v>156073.09382729599</v>
      </c>
      <c r="Q130" s="6">
        <v>109254.26314291899</v>
      </c>
      <c r="R130" s="10">
        <f t="shared" si="9"/>
        <v>0.32837282970855097</v>
      </c>
      <c r="S130" s="10">
        <f t="shared" si="10"/>
        <v>3.4117030500233314</v>
      </c>
      <c r="T130" s="10">
        <f t="shared" si="11"/>
        <v>13.286384128306825</v>
      </c>
      <c r="U130" s="10">
        <f t="shared" si="12"/>
        <v>15.510165849956442</v>
      </c>
      <c r="V130" s="10">
        <f t="shared" si="13"/>
        <v>14.643812714964286</v>
      </c>
      <c r="W130" s="10">
        <f t="shared" si="14"/>
        <v>9.7310271538406443</v>
      </c>
      <c r="X130" s="10">
        <f t="shared" si="15"/>
        <v>25.345900736714196</v>
      </c>
      <c r="Y130" s="10">
        <f t="shared" si="16"/>
        <v>17.742633536485801</v>
      </c>
      <c r="Z130" s="7">
        <v>263</v>
      </c>
    </row>
    <row r="131" spans="1:26" ht="15" customHeight="1" x14ac:dyDescent="0.25">
      <c r="A131" s="2" t="s">
        <v>143</v>
      </c>
      <c r="B131" s="2" t="s">
        <v>463</v>
      </c>
      <c r="C131" s="6">
        <v>313305</v>
      </c>
      <c r="D131" s="6">
        <v>296209</v>
      </c>
      <c r="E131" s="6">
        <v>277112</v>
      </c>
      <c r="F131" s="10">
        <v>1.3418000000000001</v>
      </c>
      <c r="G131" s="10">
        <v>0.93959999999999999</v>
      </c>
      <c r="H131" s="10">
        <v>1.1222000000000001</v>
      </c>
      <c r="I131" s="6">
        <v>246320.50846687899</v>
      </c>
      <c r="J131" s="6">
        <v>1318.7666600051</v>
      </c>
      <c r="K131" s="6">
        <v>10280.989481155801</v>
      </c>
      <c r="L131" s="6">
        <v>20817.8175887467</v>
      </c>
      <c r="M131" s="6">
        <v>41737.541965738303</v>
      </c>
      <c r="N131" s="6">
        <v>38705.868795208997</v>
      </c>
      <c r="O131" s="6">
        <v>39093.633241562602</v>
      </c>
      <c r="P131" s="6">
        <v>59025.515814867103</v>
      </c>
      <c r="Q131" s="6">
        <v>35340.374919594302</v>
      </c>
      <c r="R131" s="10">
        <f t="shared" ref="R131:R194" si="17">J131/$I131*100</f>
        <v>0.53538646384469657</v>
      </c>
      <c r="S131" s="10">
        <f t="shared" ref="S131:S194" si="18">K131/$I131*100</f>
        <v>4.1738260225044215</v>
      </c>
      <c r="T131" s="10">
        <f t="shared" ref="T131:T194" si="19">L131/$I131*100</f>
        <v>8.4515161641710908</v>
      </c>
      <c r="U131" s="10">
        <f t="shared" ref="U131:U194" si="20">M131/$I131*100</f>
        <v>16.944403949763061</v>
      </c>
      <c r="V131" s="10">
        <f t="shared" ref="V131:V194" si="21">N131/$I131*100</f>
        <v>15.713620045735455</v>
      </c>
      <c r="W131" s="10">
        <f t="shared" ref="W131:W194" si="22">O131/$I131*100</f>
        <v>15.871042766550334</v>
      </c>
      <c r="X131" s="10">
        <f t="shared" ref="X131:X194" si="23">P131/$I131*100</f>
        <v>23.962891349261671</v>
      </c>
      <c r="Y131" s="10">
        <f t="shared" ref="Y131:Y194" si="24">Q131/$I131*100</f>
        <v>14.347313238169235</v>
      </c>
      <c r="Z131" s="7">
        <v>136</v>
      </c>
    </row>
    <row r="132" spans="1:26" ht="15" customHeight="1" x14ac:dyDescent="0.25">
      <c r="A132" s="2" t="s">
        <v>144</v>
      </c>
      <c r="B132" s="2" t="s">
        <v>464</v>
      </c>
      <c r="C132" s="6">
        <v>217850</v>
      </c>
      <c r="D132" s="6">
        <v>209334</v>
      </c>
      <c r="E132" s="6">
        <v>201693</v>
      </c>
      <c r="F132" s="10">
        <v>0.74650000000000005</v>
      </c>
      <c r="G132" s="10">
        <v>0.66679999999999995</v>
      </c>
      <c r="H132" s="10">
        <v>0.70299999999999996</v>
      </c>
      <c r="I132" s="6">
        <v>175317.691472459</v>
      </c>
      <c r="J132" s="6">
        <v>1246.3566722775599</v>
      </c>
      <c r="K132" s="6">
        <v>7525.1740880303996</v>
      </c>
      <c r="L132" s="6">
        <v>13425.5072887758</v>
      </c>
      <c r="M132" s="6">
        <v>28525.949181758799</v>
      </c>
      <c r="N132" s="6">
        <v>26361.7600300958</v>
      </c>
      <c r="O132" s="6">
        <v>24718.786713115798</v>
      </c>
      <c r="P132" s="6">
        <v>48399.259924112499</v>
      </c>
      <c r="Q132" s="6">
        <v>25114.897574292201</v>
      </c>
      <c r="R132" s="10">
        <f t="shared" si="17"/>
        <v>0.71091323517304728</v>
      </c>
      <c r="S132" s="10">
        <f t="shared" si="18"/>
        <v>4.2923073107043184</v>
      </c>
      <c r="T132" s="10">
        <f t="shared" si="19"/>
        <v>7.6578166048261247</v>
      </c>
      <c r="U132" s="10">
        <f t="shared" si="20"/>
        <v>16.271004336285134</v>
      </c>
      <c r="V132" s="10">
        <f t="shared" si="21"/>
        <v>15.03656579589232</v>
      </c>
      <c r="W132" s="10">
        <f t="shared" si="22"/>
        <v>14.099425166683147</v>
      </c>
      <c r="X132" s="10">
        <f t="shared" si="23"/>
        <v>27.606603485145499</v>
      </c>
      <c r="Y132" s="10">
        <f t="shared" si="24"/>
        <v>14.325364065290325</v>
      </c>
      <c r="Z132" s="7">
        <v>113</v>
      </c>
    </row>
    <row r="133" spans="1:26" ht="15" customHeight="1" x14ac:dyDescent="0.25">
      <c r="A133" s="2" t="s">
        <v>145</v>
      </c>
      <c r="B133" s="2" t="s">
        <v>465</v>
      </c>
      <c r="C133" s="6">
        <v>106109</v>
      </c>
      <c r="D133" s="6">
        <v>106056</v>
      </c>
      <c r="E133" s="6">
        <v>106062</v>
      </c>
      <c r="F133" s="10">
        <v>-1.1000000000000001E-3</v>
      </c>
      <c r="G133" s="10">
        <v>8.3000000000000001E-3</v>
      </c>
      <c r="H133" s="10">
        <v>4.0000000000000001E-3</v>
      </c>
      <c r="I133" s="6">
        <v>88052.522050767206</v>
      </c>
      <c r="J133" s="6">
        <v>987.55480754301504</v>
      </c>
      <c r="K133" s="6">
        <v>3101.7698057513098</v>
      </c>
      <c r="L133" s="6">
        <v>5133.5231280503103</v>
      </c>
      <c r="M133" s="6">
        <v>12282.889939421901</v>
      </c>
      <c r="N133" s="6">
        <v>13123.583744128</v>
      </c>
      <c r="O133" s="6">
        <v>12630.545350022099</v>
      </c>
      <c r="P133" s="6">
        <v>28663.7632327305</v>
      </c>
      <c r="Q133" s="6">
        <v>12128.8920431201</v>
      </c>
      <c r="R133" s="10">
        <f t="shared" si="17"/>
        <v>1.1215519834555499</v>
      </c>
      <c r="S133" s="10">
        <f t="shared" si="18"/>
        <v>3.5226359603453106</v>
      </c>
      <c r="T133" s="10">
        <f t="shared" si="19"/>
        <v>5.8300693818747718</v>
      </c>
      <c r="U133" s="10">
        <f t="shared" si="20"/>
        <v>13.949503834018664</v>
      </c>
      <c r="V133" s="10">
        <f t="shared" si="21"/>
        <v>14.904267860222697</v>
      </c>
      <c r="W133" s="10">
        <f t="shared" si="22"/>
        <v>14.344331151287051</v>
      </c>
      <c r="X133" s="10">
        <f t="shared" si="23"/>
        <v>32.553029220678354</v>
      </c>
      <c r="Y133" s="10">
        <f t="shared" si="24"/>
        <v>13.774610608117635</v>
      </c>
      <c r="Z133" s="7">
        <v>190</v>
      </c>
    </row>
    <row r="134" spans="1:26" ht="15" customHeight="1" x14ac:dyDescent="0.25">
      <c r="A134" s="2" t="s">
        <v>146</v>
      </c>
      <c r="B134" s="2" t="s">
        <v>466</v>
      </c>
      <c r="C134" s="6">
        <v>104285</v>
      </c>
      <c r="D134" s="6">
        <v>104349</v>
      </c>
      <c r="E134" s="6">
        <v>103796</v>
      </c>
      <c r="F134" s="10">
        <v>0.10630000000000001</v>
      </c>
      <c r="G134" s="10">
        <v>-1.0200000000000001E-2</v>
      </c>
      <c r="H134" s="10">
        <v>4.2700000000000002E-2</v>
      </c>
      <c r="I134" s="6">
        <v>87272.027643129302</v>
      </c>
      <c r="J134" s="6">
        <v>1416.3332367944899</v>
      </c>
      <c r="K134" s="6">
        <v>3522.8294437876302</v>
      </c>
      <c r="L134" s="6">
        <v>4664.9184339496696</v>
      </c>
      <c r="M134" s="6">
        <v>11018.706259693001</v>
      </c>
      <c r="N134" s="6">
        <v>12280.964832052299</v>
      </c>
      <c r="O134" s="6">
        <v>13509.9755872568</v>
      </c>
      <c r="P134" s="6">
        <v>30061.932914708501</v>
      </c>
      <c r="Q134" s="6">
        <v>10796.366934886901</v>
      </c>
      <c r="R134" s="10">
        <f t="shared" si="17"/>
        <v>1.6228948439082063</v>
      </c>
      <c r="S134" s="10">
        <f t="shared" si="18"/>
        <v>4.0366077641659714</v>
      </c>
      <c r="T134" s="10">
        <f t="shared" si="19"/>
        <v>5.3452618896690964</v>
      </c>
      <c r="U134" s="10">
        <f t="shared" si="20"/>
        <v>12.625702137631581</v>
      </c>
      <c r="V134" s="10">
        <f t="shared" si="21"/>
        <v>14.072051679916649</v>
      </c>
      <c r="W134" s="10">
        <f t="shared" si="22"/>
        <v>15.480304459639086</v>
      </c>
      <c r="X134" s="10">
        <f t="shared" si="23"/>
        <v>34.446240939464637</v>
      </c>
      <c r="Y134" s="10">
        <f t="shared" si="24"/>
        <v>12.370936285604762</v>
      </c>
      <c r="Z134" s="7">
        <v>249</v>
      </c>
    </row>
    <row r="135" spans="1:26" ht="15" customHeight="1" x14ac:dyDescent="0.25">
      <c r="A135" s="2" t="s">
        <v>147</v>
      </c>
      <c r="B135" s="2" t="s">
        <v>467</v>
      </c>
      <c r="C135" s="6">
        <v>48404</v>
      </c>
      <c r="D135" s="6">
        <v>50276</v>
      </c>
      <c r="E135" s="6">
        <v>51419</v>
      </c>
      <c r="F135" s="10">
        <v>-0.4486</v>
      </c>
      <c r="G135" s="10">
        <v>-0.63039999999999996</v>
      </c>
      <c r="H135" s="10">
        <v>-0.54779999999999995</v>
      </c>
      <c r="I135" s="6">
        <v>40102.277492710004</v>
      </c>
      <c r="J135" s="6">
        <v>303.28584493790203</v>
      </c>
      <c r="K135" s="6">
        <v>1412.7071451930799</v>
      </c>
      <c r="L135" s="6">
        <v>2108.7702504359399</v>
      </c>
      <c r="M135" s="6">
        <v>5752.0477193074803</v>
      </c>
      <c r="N135" s="6">
        <v>5686.7979554923804</v>
      </c>
      <c r="O135" s="6">
        <v>8237.1622390845605</v>
      </c>
      <c r="P135" s="6">
        <v>11310.8624001435</v>
      </c>
      <c r="Q135" s="6">
        <v>5290.6439381151804</v>
      </c>
      <c r="R135" s="10">
        <f t="shared" si="17"/>
        <v>0.75628084961766795</v>
      </c>
      <c r="S135" s="10">
        <f t="shared" si="18"/>
        <v>3.5227603854915448</v>
      </c>
      <c r="T135" s="10">
        <f t="shared" si="19"/>
        <v>5.2584800222862231</v>
      </c>
      <c r="U135" s="10">
        <f t="shared" si="20"/>
        <v>14.343444011011886</v>
      </c>
      <c r="V135" s="10">
        <f t="shared" si="21"/>
        <v>14.18073563658861</v>
      </c>
      <c r="W135" s="10">
        <f t="shared" si="22"/>
        <v>20.5403851204759</v>
      </c>
      <c r="X135" s="10">
        <f t="shared" si="23"/>
        <v>28.205037487458529</v>
      </c>
      <c r="Y135" s="10">
        <f t="shared" si="24"/>
        <v>13.192876487069693</v>
      </c>
      <c r="Z135" s="7">
        <v>55</v>
      </c>
    </row>
    <row r="136" spans="1:26" ht="15" customHeight="1" x14ac:dyDescent="0.25">
      <c r="A136" s="2" t="s">
        <v>148</v>
      </c>
      <c r="B136" s="2" t="s">
        <v>468</v>
      </c>
      <c r="C136" s="6">
        <v>234945</v>
      </c>
      <c r="D136" s="6">
        <v>220656</v>
      </c>
      <c r="E136" s="6">
        <v>207273</v>
      </c>
      <c r="F136" s="10">
        <v>1.2592000000000001</v>
      </c>
      <c r="G136" s="10">
        <v>1.0512999999999999</v>
      </c>
      <c r="H136" s="10">
        <v>1.1456999999999999</v>
      </c>
      <c r="I136" s="6">
        <v>197704.431189875</v>
      </c>
      <c r="J136" s="6">
        <v>1970.2681326988099</v>
      </c>
      <c r="K136" s="6">
        <v>9816.97690830582</v>
      </c>
      <c r="L136" s="6">
        <v>10911.5304411995</v>
      </c>
      <c r="M136" s="6">
        <v>25595.777132862098</v>
      </c>
      <c r="N136" s="6">
        <v>32016.491449579498</v>
      </c>
      <c r="O136" s="6">
        <v>25610.5650389763</v>
      </c>
      <c r="P136" s="6">
        <v>67341.491973955999</v>
      </c>
      <c r="Q136" s="6">
        <v>24441.330112297099</v>
      </c>
      <c r="R136" s="10">
        <f t="shared" si="17"/>
        <v>0.99657257090336426</v>
      </c>
      <c r="S136" s="10">
        <f t="shared" si="18"/>
        <v>4.9654814761726875</v>
      </c>
      <c r="T136" s="10">
        <f t="shared" si="19"/>
        <v>5.5191127358799985</v>
      </c>
      <c r="U136" s="10">
        <f t="shared" si="20"/>
        <v>12.946486317385549</v>
      </c>
      <c r="V136" s="10">
        <f t="shared" si="21"/>
        <v>16.194119300659938</v>
      </c>
      <c r="W136" s="10">
        <f t="shared" si="22"/>
        <v>12.953966122479043</v>
      </c>
      <c r="X136" s="10">
        <f t="shared" si="23"/>
        <v>34.061700877751875</v>
      </c>
      <c r="Y136" s="10">
        <f t="shared" si="24"/>
        <v>12.362560598767605</v>
      </c>
      <c r="Z136" s="7">
        <v>152</v>
      </c>
    </row>
    <row r="137" spans="1:26" ht="15" customHeight="1" x14ac:dyDescent="0.25">
      <c r="A137" s="2" t="s">
        <v>149</v>
      </c>
      <c r="B137" s="2" t="s">
        <v>469</v>
      </c>
      <c r="C137" s="6">
        <v>183177</v>
      </c>
      <c r="D137" s="6">
        <v>179821</v>
      </c>
      <c r="E137" s="6">
        <v>172068</v>
      </c>
      <c r="F137" s="10">
        <v>0.88529999999999998</v>
      </c>
      <c r="G137" s="10">
        <v>0.30869999999999997</v>
      </c>
      <c r="H137" s="10">
        <v>0.57040000000000002</v>
      </c>
      <c r="I137" s="6">
        <v>154792.55864676301</v>
      </c>
      <c r="J137" s="6">
        <v>1747.4101142168199</v>
      </c>
      <c r="K137" s="6">
        <v>5886.1868088768897</v>
      </c>
      <c r="L137" s="6">
        <v>7899.1150012242197</v>
      </c>
      <c r="M137" s="6">
        <v>19366.475178091499</v>
      </c>
      <c r="N137" s="6">
        <v>26236.703673086398</v>
      </c>
      <c r="O137" s="6">
        <v>20175.312826389902</v>
      </c>
      <c r="P137" s="6">
        <v>53122.382058609102</v>
      </c>
      <c r="Q137" s="6">
        <v>20358.972986268502</v>
      </c>
      <c r="R137" s="10">
        <f t="shared" si="17"/>
        <v>1.1288721689809482</v>
      </c>
      <c r="S137" s="10">
        <f t="shared" si="18"/>
        <v>3.8026290542229377</v>
      </c>
      <c r="T137" s="10">
        <f t="shared" si="19"/>
        <v>5.1030327751413553</v>
      </c>
      <c r="U137" s="10">
        <f t="shared" si="20"/>
        <v>12.511244304893133</v>
      </c>
      <c r="V137" s="10">
        <f t="shared" si="21"/>
        <v>16.949589762230506</v>
      </c>
      <c r="W137" s="10">
        <f t="shared" si="22"/>
        <v>13.033774364070055</v>
      </c>
      <c r="X137" s="10">
        <f t="shared" si="23"/>
        <v>34.318433988700001</v>
      </c>
      <c r="Y137" s="10">
        <f t="shared" si="24"/>
        <v>13.152423581761269</v>
      </c>
      <c r="Z137" s="7">
        <v>175</v>
      </c>
    </row>
    <row r="138" spans="1:26" ht="15" customHeight="1" x14ac:dyDescent="0.25">
      <c r="A138" s="2" t="s">
        <v>150</v>
      </c>
      <c r="B138" s="2" t="s">
        <v>470</v>
      </c>
      <c r="C138" s="6">
        <v>151162</v>
      </c>
      <c r="D138" s="6">
        <v>151136</v>
      </c>
      <c r="E138" s="6">
        <v>146797</v>
      </c>
      <c r="F138" s="10">
        <v>0.58430000000000004</v>
      </c>
      <c r="G138" s="10">
        <v>2.8999999999999998E-3</v>
      </c>
      <c r="H138" s="10">
        <v>0.26669999999999999</v>
      </c>
      <c r="I138" s="6">
        <v>123828.36019819501</v>
      </c>
      <c r="J138" s="6">
        <v>799.71879493921699</v>
      </c>
      <c r="K138" s="6">
        <v>4022.93066944476</v>
      </c>
      <c r="L138" s="6">
        <v>9510.0474051625806</v>
      </c>
      <c r="M138" s="6">
        <v>17921.0759672821</v>
      </c>
      <c r="N138" s="6">
        <v>19493.290691341801</v>
      </c>
      <c r="O138" s="6">
        <v>16649.2359364084</v>
      </c>
      <c r="P138" s="6">
        <v>38067.149737335101</v>
      </c>
      <c r="Q138" s="6">
        <v>17364.9109962814</v>
      </c>
      <c r="R138" s="10">
        <f t="shared" si="17"/>
        <v>0.64582846260680293</v>
      </c>
      <c r="S138" s="10">
        <f t="shared" si="18"/>
        <v>3.2487958840816504</v>
      </c>
      <c r="T138" s="10">
        <f t="shared" si="19"/>
        <v>7.6800236956551444</v>
      </c>
      <c r="U138" s="10">
        <f t="shared" si="20"/>
        <v>14.472513355259087</v>
      </c>
      <c r="V138" s="10">
        <f t="shared" si="21"/>
        <v>15.742185925858642</v>
      </c>
      <c r="W138" s="10">
        <f t="shared" si="22"/>
        <v>13.445414208635453</v>
      </c>
      <c r="X138" s="10">
        <f t="shared" si="23"/>
        <v>30.741866949062601</v>
      </c>
      <c r="Y138" s="10">
        <f t="shared" si="24"/>
        <v>14.0233715188409</v>
      </c>
      <c r="Z138" s="7">
        <v>93</v>
      </c>
    </row>
    <row r="139" spans="1:26" ht="15" customHeight="1" x14ac:dyDescent="0.25">
      <c r="A139" s="2" t="s">
        <v>151</v>
      </c>
      <c r="B139" s="2" t="s">
        <v>471</v>
      </c>
      <c r="C139" s="6">
        <v>67661</v>
      </c>
      <c r="D139" s="6">
        <v>70377</v>
      </c>
      <c r="E139" s="6">
        <v>70662</v>
      </c>
      <c r="F139" s="10">
        <v>-8.0799999999999997E-2</v>
      </c>
      <c r="G139" s="10">
        <v>-0.65380000000000005</v>
      </c>
      <c r="H139" s="10">
        <v>-0.39379999999999998</v>
      </c>
      <c r="I139" s="6">
        <v>56877.329331075598</v>
      </c>
      <c r="J139" s="6">
        <v>924.59291766611</v>
      </c>
      <c r="K139" s="6">
        <v>2038.5591618112201</v>
      </c>
      <c r="L139" s="6">
        <v>3174.8494139542599</v>
      </c>
      <c r="M139" s="6">
        <v>6321.9266804302897</v>
      </c>
      <c r="N139" s="6">
        <v>8001.7871177086099</v>
      </c>
      <c r="O139" s="6">
        <v>8591.8348396990696</v>
      </c>
      <c r="P139" s="6">
        <v>21045.684884282698</v>
      </c>
      <c r="Q139" s="6">
        <v>6778.0943155233399</v>
      </c>
      <c r="R139" s="10">
        <f t="shared" si="17"/>
        <v>1.6255913006818126</v>
      </c>
      <c r="S139" s="10">
        <f t="shared" si="18"/>
        <v>3.584133055799843</v>
      </c>
      <c r="T139" s="10">
        <f t="shared" si="19"/>
        <v>5.5819242065214967</v>
      </c>
      <c r="U139" s="10">
        <f t="shared" si="20"/>
        <v>11.115020263400853</v>
      </c>
      <c r="V139" s="10">
        <f t="shared" si="21"/>
        <v>14.06850007167397</v>
      </c>
      <c r="W139" s="10">
        <f t="shared" si="22"/>
        <v>15.105904128668044</v>
      </c>
      <c r="X139" s="10">
        <f t="shared" si="23"/>
        <v>37.001886572026763</v>
      </c>
      <c r="Y139" s="10">
        <f t="shared" si="24"/>
        <v>11.917040401227222</v>
      </c>
      <c r="Z139" s="7">
        <v>100</v>
      </c>
    </row>
    <row r="140" spans="1:26" ht="15" customHeight="1" x14ac:dyDescent="0.25">
      <c r="A140" s="2" t="s">
        <v>152</v>
      </c>
      <c r="B140" s="2" t="s">
        <v>472</v>
      </c>
      <c r="C140" s="6">
        <v>110534</v>
      </c>
      <c r="D140" s="6">
        <v>112054</v>
      </c>
      <c r="E140" s="6">
        <v>110409</v>
      </c>
      <c r="F140" s="10">
        <v>0.29620000000000002</v>
      </c>
      <c r="G140" s="10">
        <v>-0.22739999999999999</v>
      </c>
      <c r="H140" s="10">
        <v>1.03E-2</v>
      </c>
      <c r="I140" s="6">
        <v>93246.998273748701</v>
      </c>
      <c r="J140" s="6">
        <v>771.69969318515996</v>
      </c>
      <c r="K140" s="6">
        <v>3967.8900957117698</v>
      </c>
      <c r="L140" s="6">
        <v>3615.8454685178999</v>
      </c>
      <c r="M140" s="6">
        <v>9995.2443091433597</v>
      </c>
      <c r="N140" s="6">
        <v>14395.5977924281</v>
      </c>
      <c r="O140" s="6">
        <v>15015.720755017799</v>
      </c>
      <c r="P140" s="6">
        <v>34423.692111764103</v>
      </c>
      <c r="Q140" s="6">
        <v>11061.308047980499</v>
      </c>
      <c r="R140" s="10">
        <f t="shared" si="17"/>
        <v>0.82758663278323685</v>
      </c>
      <c r="S140" s="10">
        <f t="shared" si="18"/>
        <v>4.2552469990112565</v>
      </c>
      <c r="T140" s="10">
        <f t="shared" si="19"/>
        <v>3.877707095624384</v>
      </c>
      <c r="U140" s="10">
        <f t="shared" si="20"/>
        <v>10.719105702255366</v>
      </c>
      <c r="V140" s="10">
        <f t="shared" si="21"/>
        <v>15.438135338326287</v>
      </c>
      <c r="W140" s="10">
        <f t="shared" si="22"/>
        <v>16.103167965724307</v>
      </c>
      <c r="X140" s="10">
        <f t="shared" si="23"/>
        <v>36.916675870578892</v>
      </c>
      <c r="Y140" s="10">
        <f t="shared" si="24"/>
        <v>11.862374395696259</v>
      </c>
      <c r="Z140" s="7">
        <v>74</v>
      </c>
    </row>
    <row r="141" spans="1:26" ht="15" customHeight="1" x14ac:dyDescent="0.25">
      <c r="A141" s="2" t="s">
        <v>153</v>
      </c>
      <c r="B141" s="2" t="s">
        <v>473</v>
      </c>
      <c r="C141" s="6">
        <v>185043</v>
      </c>
      <c r="D141" s="6">
        <v>178759</v>
      </c>
      <c r="E141" s="6">
        <v>169695</v>
      </c>
      <c r="F141" s="10">
        <v>1.0462</v>
      </c>
      <c r="G141" s="10">
        <v>0.57750000000000001</v>
      </c>
      <c r="H141" s="10">
        <v>0.79020000000000001</v>
      </c>
      <c r="I141" s="6">
        <v>151263.62169407</v>
      </c>
      <c r="J141" s="6">
        <v>1794.8055547839699</v>
      </c>
      <c r="K141" s="6">
        <v>7283.2356476148498</v>
      </c>
      <c r="L141" s="6">
        <v>9766.6949023086599</v>
      </c>
      <c r="M141" s="6">
        <v>22791.5542149303</v>
      </c>
      <c r="N141" s="6">
        <v>22270.387285981102</v>
      </c>
      <c r="O141" s="6">
        <v>22114.761410052699</v>
      </c>
      <c r="P141" s="6">
        <v>46706.796853242296</v>
      </c>
      <c r="Q141" s="6">
        <v>18535.385825155699</v>
      </c>
      <c r="R141" s="10">
        <f t="shared" si="17"/>
        <v>1.1865414398274532</v>
      </c>
      <c r="S141" s="10">
        <f t="shared" si="18"/>
        <v>4.8149287753701691</v>
      </c>
      <c r="T141" s="10">
        <f t="shared" si="19"/>
        <v>6.4567374448178674</v>
      </c>
      <c r="U141" s="10">
        <f t="shared" si="20"/>
        <v>15.067439189725418</v>
      </c>
      <c r="V141" s="10">
        <f t="shared" si="21"/>
        <v>14.722897043297603</v>
      </c>
      <c r="W141" s="10">
        <f t="shared" si="22"/>
        <v>14.62001316799072</v>
      </c>
      <c r="X141" s="10">
        <f t="shared" si="23"/>
        <v>30.87774597100854</v>
      </c>
      <c r="Y141" s="10">
        <f t="shared" si="24"/>
        <v>12.253696967961956</v>
      </c>
      <c r="Z141" s="7">
        <v>135</v>
      </c>
    </row>
    <row r="142" spans="1:26" ht="15" customHeight="1" x14ac:dyDescent="0.25">
      <c r="A142" s="2" t="s">
        <v>154</v>
      </c>
      <c r="B142" s="2" t="s">
        <v>474</v>
      </c>
      <c r="C142" s="6">
        <v>157324</v>
      </c>
      <c r="D142" s="6">
        <v>157268</v>
      </c>
      <c r="E142" s="6">
        <v>156353</v>
      </c>
      <c r="F142" s="10">
        <v>0.1168</v>
      </c>
      <c r="G142" s="10">
        <v>5.8999999999999999E-3</v>
      </c>
      <c r="H142" s="10">
        <v>5.6300000000000003E-2</v>
      </c>
      <c r="I142" s="6">
        <v>130763.86789944999</v>
      </c>
      <c r="J142" s="6">
        <v>1689.33627397502</v>
      </c>
      <c r="K142" s="6">
        <v>4891.9275596048901</v>
      </c>
      <c r="L142" s="6">
        <v>6627.1394498303898</v>
      </c>
      <c r="M142" s="6">
        <v>16391.734466639999</v>
      </c>
      <c r="N142" s="6">
        <v>19262.163666181299</v>
      </c>
      <c r="O142" s="6">
        <v>18472.7872161212</v>
      </c>
      <c r="P142" s="6">
        <v>46342.620999978797</v>
      </c>
      <c r="Q142" s="6">
        <v>17086.158267118699</v>
      </c>
      <c r="R142" s="10">
        <f t="shared" si="17"/>
        <v>1.2918983669663426</v>
      </c>
      <c r="S142" s="10">
        <f t="shared" si="18"/>
        <v>3.7410392015679022</v>
      </c>
      <c r="T142" s="10">
        <f t="shared" si="19"/>
        <v>5.0680203608892054</v>
      </c>
      <c r="U142" s="10">
        <f t="shared" si="20"/>
        <v>12.535369846389305</v>
      </c>
      <c r="V142" s="10">
        <f t="shared" si="21"/>
        <v>14.730493962592794</v>
      </c>
      <c r="W142" s="10">
        <f t="shared" si="22"/>
        <v>14.126828391406812</v>
      </c>
      <c r="X142" s="10">
        <f t="shared" si="23"/>
        <v>35.439928280198664</v>
      </c>
      <c r="Y142" s="10">
        <f t="shared" si="24"/>
        <v>13.066421589989204</v>
      </c>
      <c r="Z142" s="7">
        <v>113</v>
      </c>
    </row>
    <row r="143" spans="1:26" ht="15" customHeight="1" x14ac:dyDescent="0.25">
      <c r="A143" s="2" t="s">
        <v>155</v>
      </c>
      <c r="B143" s="2" t="s">
        <v>475</v>
      </c>
      <c r="C143" s="6">
        <v>426141</v>
      </c>
      <c r="D143" s="6">
        <v>421278</v>
      </c>
      <c r="E143" s="6">
        <v>420067</v>
      </c>
      <c r="F143" s="10">
        <v>5.7599999999999998E-2</v>
      </c>
      <c r="G143" s="10">
        <v>0.1915</v>
      </c>
      <c r="H143" s="10">
        <v>0.13059999999999999</v>
      </c>
      <c r="I143" s="6">
        <v>348524.95741795801</v>
      </c>
      <c r="J143" s="6">
        <v>1081.48818363705</v>
      </c>
      <c r="K143" s="6">
        <v>10703.5362190305</v>
      </c>
      <c r="L143" s="6">
        <v>24247.345178765001</v>
      </c>
      <c r="M143" s="6">
        <v>46598.9328978294</v>
      </c>
      <c r="N143" s="6">
        <v>52411.769560083099</v>
      </c>
      <c r="O143" s="6">
        <v>45300.3605617465</v>
      </c>
      <c r="P143" s="6">
        <v>100403.51319776</v>
      </c>
      <c r="Q143" s="6">
        <v>67778.011619106401</v>
      </c>
      <c r="R143" s="10">
        <f t="shared" si="17"/>
        <v>0.31030437293479335</v>
      </c>
      <c r="S143" s="10">
        <f t="shared" si="18"/>
        <v>3.0710960553090629</v>
      </c>
      <c r="T143" s="10">
        <f t="shared" si="19"/>
        <v>6.9571331012852271</v>
      </c>
      <c r="U143" s="10">
        <f t="shared" si="20"/>
        <v>13.370328840452892</v>
      </c>
      <c r="V143" s="10">
        <f t="shared" si="21"/>
        <v>15.03816827017925</v>
      </c>
      <c r="W143" s="10">
        <f t="shared" si="22"/>
        <v>12.997737923089799</v>
      </c>
      <c r="X143" s="10">
        <f t="shared" si="23"/>
        <v>28.80812724047022</v>
      </c>
      <c r="Y143" s="10">
        <f t="shared" si="24"/>
        <v>19.44710419627874</v>
      </c>
      <c r="Z143" s="7">
        <v>75</v>
      </c>
    </row>
    <row r="144" spans="1:26" ht="15" customHeight="1" x14ac:dyDescent="0.25">
      <c r="A144" s="2" t="s">
        <v>156</v>
      </c>
      <c r="B144" s="2" t="s">
        <v>476</v>
      </c>
      <c r="C144" s="6">
        <v>44894</v>
      </c>
      <c r="D144" s="6">
        <v>45848</v>
      </c>
      <c r="E144" s="6">
        <v>46337</v>
      </c>
      <c r="F144" s="10">
        <v>-0.21199999999999999</v>
      </c>
      <c r="G144" s="10">
        <v>-0.3498</v>
      </c>
      <c r="H144" s="10">
        <v>-0.28720000000000001</v>
      </c>
      <c r="I144" s="6">
        <v>38764.210631748399</v>
      </c>
      <c r="J144" s="6">
        <v>1570.2604125902801</v>
      </c>
      <c r="K144" s="6">
        <v>1597.9848578404601</v>
      </c>
      <c r="L144" s="6">
        <v>1360.1376592874001</v>
      </c>
      <c r="M144" s="6">
        <v>3965.81563439825</v>
      </c>
      <c r="N144" s="6">
        <v>5097.0368565154604</v>
      </c>
      <c r="O144" s="6">
        <v>5830.2184725642601</v>
      </c>
      <c r="P144" s="6">
        <v>14211.0298294896</v>
      </c>
      <c r="Q144" s="6">
        <v>5131.7269090626696</v>
      </c>
      <c r="R144" s="10">
        <f t="shared" si="17"/>
        <v>4.0507994023338014</v>
      </c>
      <c r="S144" s="10">
        <f t="shared" si="18"/>
        <v>4.1223201293094034</v>
      </c>
      <c r="T144" s="10">
        <f t="shared" si="19"/>
        <v>3.5087459208402643</v>
      </c>
      <c r="U144" s="10">
        <f t="shared" si="20"/>
        <v>10.23061109659278</v>
      </c>
      <c r="V144" s="10">
        <f t="shared" si="21"/>
        <v>13.148821486231736</v>
      </c>
      <c r="W144" s="10">
        <f t="shared" si="22"/>
        <v>15.040209454927567</v>
      </c>
      <c r="X144" s="10">
        <f t="shared" si="23"/>
        <v>36.660181125552391</v>
      </c>
      <c r="Y144" s="10">
        <f t="shared" si="24"/>
        <v>13.238311384212006</v>
      </c>
      <c r="Z144" s="7">
        <v>111</v>
      </c>
    </row>
    <row r="145" spans="1:26" ht="15" customHeight="1" x14ac:dyDescent="0.25">
      <c r="A145" s="2" t="s">
        <v>157</v>
      </c>
      <c r="B145" s="2" t="s">
        <v>477</v>
      </c>
      <c r="C145" s="6">
        <v>96687</v>
      </c>
      <c r="D145" s="6">
        <v>96041</v>
      </c>
      <c r="E145" s="6">
        <v>94988</v>
      </c>
      <c r="F145" s="10">
        <v>0.22070000000000001</v>
      </c>
      <c r="G145" s="10">
        <v>0.1118</v>
      </c>
      <c r="H145" s="10">
        <v>0.1613</v>
      </c>
      <c r="I145" s="6">
        <v>81000.944707448696</v>
      </c>
      <c r="J145" s="6">
        <v>2019.37864373552</v>
      </c>
      <c r="K145" s="6">
        <v>3314.8894950375802</v>
      </c>
      <c r="L145" s="6">
        <v>4133.3088618255197</v>
      </c>
      <c r="M145" s="6">
        <v>10897.7959562326</v>
      </c>
      <c r="N145" s="6">
        <v>12908.8231832447</v>
      </c>
      <c r="O145" s="6">
        <v>9441.9456057217103</v>
      </c>
      <c r="P145" s="6">
        <v>27563.545281252798</v>
      </c>
      <c r="Q145" s="6">
        <v>10721.257680398299</v>
      </c>
      <c r="R145" s="10">
        <f t="shared" si="17"/>
        <v>2.4930309776372543</v>
      </c>
      <c r="S145" s="10">
        <f t="shared" si="18"/>
        <v>4.0924084367287001</v>
      </c>
      <c r="T145" s="10">
        <f t="shared" si="19"/>
        <v>5.1027909325672693</v>
      </c>
      <c r="U145" s="10">
        <f t="shared" si="20"/>
        <v>13.453912168052106</v>
      </c>
      <c r="V145" s="10">
        <f t="shared" si="21"/>
        <v>15.936632874922049</v>
      </c>
      <c r="W145" s="10">
        <f t="shared" si="22"/>
        <v>11.6565870186122</v>
      </c>
      <c r="X145" s="10">
        <f t="shared" si="23"/>
        <v>34.028671370197131</v>
      </c>
      <c r="Y145" s="10">
        <f t="shared" si="24"/>
        <v>13.235966221283332</v>
      </c>
      <c r="Z145" s="7">
        <v>102</v>
      </c>
    </row>
    <row r="146" spans="1:26" ht="15" customHeight="1" x14ac:dyDescent="0.25">
      <c r="A146" s="2" t="s">
        <v>158</v>
      </c>
      <c r="B146" s="2" t="s">
        <v>478</v>
      </c>
      <c r="C146" s="6">
        <v>85908</v>
      </c>
      <c r="D146" s="6">
        <v>84676</v>
      </c>
      <c r="E146" s="6">
        <v>81797</v>
      </c>
      <c r="F146" s="10">
        <v>0.69420000000000004</v>
      </c>
      <c r="G146" s="10">
        <v>0.24099999999999999</v>
      </c>
      <c r="H146" s="10">
        <v>0.44679999999999997</v>
      </c>
      <c r="I146" s="6">
        <v>70317.527997160607</v>
      </c>
      <c r="J146" s="6">
        <v>991.43197649091201</v>
      </c>
      <c r="K146" s="6">
        <v>3335.0949227982501</v>
      </c>
      <c r="L146" s="6">
        <v>3503.5764289836402</v>
      </c>
      <c r="M146" s="6">
        <v>9911.2926409373395</v>
      </c>
      <c r="N146" s="6">
        <v>10584.0871889925</v>
      </c>
      <c r="O146" s="6">
        <v>11388.3413079416</v>
      </c>
      <c r="P146" s="6">
        <v>22296.802843068999</v>
      </c>
      <c r="Q146" s="6">
        <v>8306.90068794736</v>
      </c>
      <c r="R146" s="10">
        <f t="shared" si="17"/>
        <v>1.4099357652773936</v>
      </c>
      <c r="S146" s="10">
        <f t="shared" si="18"/>
        <v>4.7429069505016157</v>
      </c>
      <c r="T146" s="10">
        <f t="shared" si="19"/>
        <v>4.9825079589332448</v>
      </c>
      <c r="U146" s="10">
        <f t="shared" si="20"/>
        <v>14.095052717634719</v>
      </c>
      <c r="V146" s="10">
        <f t="shared" si="21"/>
        <v>15.051847655139245</v>
      </c>
      <c r="W146" s="10">
        <f t="shared" si="22"/>
        <v>16.195593946933766</v>
      </c>
      <c r="X146" s="10">
        <f t="shared" si="23"/>
        <v>31.708741018269777</v>
      </c>
      <c r="Y146" s="10">
        <f t="shared" si="24"/>
        <v>11.813413987310232</v>
      </c>
      <c r="Z146" s="7">
        <v>44</v>
      </c>
    </row>
    <row r="147" spans="1:26" ht="15" customHeight="1" x14ac:dyDescent="0.25">
      <c r="A147" s="2" t="s">
        <v>159</v>
      </c>
      <c r="B147" s="2" t="s">
        <v>479</v>
      </c>
      <c r="C147" s="6">
        <v>873557</v>
      </c>
      <c r="D147" s="6">
        <v>806731</v>
      </c>
      <c r="E147" s="6">
        <v>756838</v>
      </c>
      <c r="F147" s="10">
        <v>1.2849999999999999</v>
      </c>
      <c r="G147" s="10">
        <v>1.3351999999999999</v>
      </c>
      <c r="H147" s="10">
        <v>1.3124</v>
      </c>
      <c r="I147" s="6">
        <v>711620.62028306199</v>
      </c>
      <c r="J147" s="6">
        <v>2292.4640823923501</v>
      </c>
      <c r="K147" s="6">
        <v>22928.2995519947</v>
      </c>
      <c r="L147" s="6">
        <v>102252.620150962</v>
      </c>
      <c r="M147" s="6">
        <v>123672.808805086</v>
      </c>
      <c r="N147" s="6">
        <v>106212.374373766</v>
      </c>
      <c r="O147" s="6">
        <v>74167.229889984897</v>
      </c>
      <c r="P147" s="6">
        <v>162719.58320619899</v>
      </c>
      <c r="Q147" s="6">
        <v>117375.24022267701</v>
      </c>
      <c r="R147" s="10">
        <f t="shared" si="17"/>
        <v>0.32214694417939643</v>
      </c>
      <c r="S147" s="10">
        <f t="shared" si="18"/>
        <v>3.2219835820488858</v>
      </c>
      <c r="T147" s="10">
        <f t="shared" si="19"/>
        <v>14.368979374190827</v>
      </c>
      <c r="U147" s="10">
        <f t="shared" si="20"/>
        <v>17.37903670580717</v>
      </c>
      <c r="V147" s="10">
        <f t="shared" si="21"/>
        <v>14.925421122777163</v>
      </c>
      <c r="W147" s="10">
        <f t="shared" si="22"/>
        <v>10.422299154356057</v>
      </c>
      <c r="X147" s="10">
        <f t="shared" si="23"/>
        <v>22.86605792022635</v>
      </c>
      <c r="Y147" s="10">
        <f t="shared" si="24"/>
        <v>16.494075196414144</v>
      </c>
      <c r="Z147" s="7">
        <v>76</v>
      </c>
    </row>
    <row r="148" spans="1:26" ht="15" customHeight="1" x14ac:dyDescent="0.25">
      <c r="A148" s="2" t="s">
        <v>160</v>
      </c>
      <c r="B148" s="2" t="s">
        <v>480</v>
      </c>
      <c r="C148" s="6">
        <v>341649</v>
      </c>
      <c r="D148" s="6">
        <v>322578</v>
      </c>
      <c r="E148" s="6">
        <v>305300</v>
      </c>
      <c r="F148" s="10">
        <v>1.1071</v>
      </c>
      <c r="G148" s="10">
        <v>0.96189999999999998</v>
      </c>
      <c r="H148" s="10">
        <v>1.0279</v>
      </c>
      <c r="I148" s="6">
        <v>282382.19170162699</v>
      </c>
      <c r="J148" s="6">
        <v>1730.7335570201401</v>
      </c>
      <c r="K148" s="6">
        <v>10464.5080906613</v>
      </c>
      <c r="L148" s="6">
        <v>18607.420901365</v>
      </c>
      <c r="M148" s="6">
        <v>38461.534599022001</v>
      </c>
      <c r="N148" s="6">
        <v>42183.654930262303</v>
      </c>
      <c r="O148" s="6">
        <v>38302.563096202502</v>
      </c>
      <c r="P148" s="6">
        <v>95909.0082253664</v>
      </c>
      <c r="Q148" s="6">
        <v>36722.768301727403</v>
      </c>
      <c r="R148" s="10">
        <f t="shared" si="17"/>
        <v>0.6129046405479005</v>
      </c>
      <c r="S148" s="10">
        <f t="shared" si="18"/>
        <v>3.7057960445743672</v>
      </c>
      <c r="T148" s="10">
        <f t="shared" si="19"/>
        <v>6.5894455982642581</v>
      </c>
      <c r="U148" s="10">
        <f t="shared" si="20"/>
        <v>13.62038249198857</v>
      </c>
      <c r="V148" s="10">
        <f t="shared" si="21"/>
        <v>14.938496891770974</v>
      </c>
      <c r="W148" s="10">
        <f t="shared" si="22"/>
        <v>13.564085916818039</v>
      </c>
      <c r="X148" s="10">
        <f t="shared" si="23"/>
        <v>33.964255198750834</v>
      </c>
      <c r="Y148" s="10">
        <f t="shared" si="24"/>
        <v>13.004633217285075</v>
      </c>
      <c r="Z148" s="7">
        <v>55</v>
      </c>
    </row>
    <row r="149" spans="1:26" ht="15" customHeight="1" x14ac:dyDescent="0.25">
      <c r="A149" s="2" t="s">
        <v>161</v>
      </c>
      <c r="B149" s="2" t="s">
        <v>481</v>
      </c>
      <c r="C149" s="6">
        <v>229965</v>
      </c>
      <c r="D149" s="6">
        <v>218426</v>
      </c>
      <c r="E149" s="6">
        <v>204406</v>
      </c>
      <c r="F149" s="10">
        <v>1.3355999999999999</v>
      </c>
      <c r="G149" s="10">
        <v>0.86170000000000002</v>
      </c>
      <c r="H149" s="10">
        <v>1.0768</v>
      </c>
      <c r="I149" s="6">
        <v>180926.24764424801</v>
      </c>
      <c r="J149" s="6">
        <v>3582.50437666368</v>
      </c>
      <c r="K149" s="6">
        <v>7003.4558820535303</v>
      </c>
      <c r="L149" s="6">
        <v>13609.162886210201</v>
      </c>
      <c r="M149" s="6">
        <v>27745.687731567599</v>
      </c>
      <c r="N149" s="6">
        <v>29108.550510206402</v>
      </c>
      <c r="O149" s="6">
        <v>29610.912024481699</v>
      </c>
      <c r="P149" s="6">
        <v>47750.567411460397</v>
      </c>
      <c r="Q149" s="6">
        <v>22515.4068216042</v>
      </c>
      <c r="R149" s="10">
        <f t="shared" si="17"/>
        <v>1.9800910168147039</v>
      </c>
      <c r="S149" s="10">
        <f t="shared" si="18"/>
        <v>3.8708899196452125</v>
      </c>
      <c r="T149" s="10">
        <f t="shared" si="19"/>
        <v>7.5219394993310482</v>
      </c>
      <c r="U149" s="10">
        <f t="shared" si="20"/>
        <v>15.335357966481149</v>
      </c>
      <c r="V149" s="10">
        <f t="shared" si="21"/>
        <v>16.088627763641025</v>
      </c>
      <c r="W149" s="10">
        <f t="shared" si="22"/>
        <v>16.366288700523484</v>
      </c>
      <c r="X149" s="10">
        <f t="shared" si="23"/>
        <v>26.392283061853728</v>
      </c>
      <c r="Y149" s="10">
        <f t="shared" si="24"/>
        <v>12.44452207170948</v>
      </c>
      <c r="Z149" s="7">
        <v>76</v>
      </c>
    </row>
    <row r="150" spans="1:26" ht="15" customHeight="1" x14ac:dyDescent="0.25">
      <c r="A150" s="2" t="s">
        <v>162</v>
      </c>
      <c r="B150" s="2" t="s">
        <v>482</v>
      </c>
      <c r="C150" s="6">
        <v>168534</v>
      </c>
      <c r="D150" s="6">
        <v>171249</v>
      </c>
      <c r="E150" s="6">
        <v>169141</v>
      </c>
      <c r="F150" s="10">
        <v>0.248</v>
      </c>
      <c r="G150" s="10">
        <v>-0.26600000000000001</v>
      </c>
      <c r="H150" s="10">
        <v>-3.27E-2</v>
      </c>
      <c r="I150" s="6">
        <v>138375.232287419</v>
      </c>
      <c r="J150" s="6">
        <v>1208.6692475480099</v>
      </c>
      <c r="K150" s="6">
        <v>4796.3573857277997</v>
      </c>
      <c r="L150" s="6">
        <v>6745.2729128445199</v>
      </c>
      <c r="M150" s="6">
        <v>16790.839350015998</v>
      </c>
      <c r="N150" s="6">
        <v>21192.711418635201</v>
      </c>
      <c r="O150" s="6">
        <v>21032.913478860501</v>
      </c>
      <c r="P150" s="6">
        <v>46766.736663415701</v>
      </c>
      <c r="Q150" s="6">
        <v>19841.731830371002</v>
      </c>
      <c r="R150" s="10">
        <f t="shared" si="17"/>
        <v>0.87347224468428342</v>
      </c>
      <c r="S150" s="10">
        <f t="shared" si="18"/>
        <v>3.4661964474721114</v>
      </c>
      <c r="T150" s="10">
        <f t="shared" si="19"/>
        <v>4.8746244550714994</v>
      </c>
      <c r="U150" s="10">
        <f t="shared" si="20"/>
        <v>12.134280877042917</v>
      </c>
      <c r="V150" s="10">
        <f t="shared" si="21"/>
        <v>15.315393563073377</v>
      </c>
      <c r="W150" s="10">
        <f t="shared" si="22"/>
        <v>15.199911957634923</v>
      </c>
      <c r="X150" s="10">
        <f t="shared" si="23"/>
        <v>33.797042931986979</v>
      </c>
      <c r="Y150" s="10">
        <f t="shared" si="24"/>
        <v>14.339077523033724</v>
      </c>
      <c r="Z150" s="7">
        <v>125</v>
      </c>
    </row>
    <row r="151" spans="1:26" ht="15" customHeight="1" x14ac:dyDescent="0.25">
      <c r="A151" s="2" t="s">
        <v>163</v>
      </c>
      <c r="B151" s="2" t="s">
        <v>483</v>
      </c>
      <c r="C151" s="6">
        <v>450716</v>
      </c>
      <c r="D151" s="6">
        <v>435456</v>
      </c>
      <c r="E151" s="6">
        <v>423410</v>
      </c>
      <c r="F151" s="10">
        <v>0.56259999999999999</v>
      </c>
      <c r="G151" s="10">
        <v>0.57569999999999999</v>
      </c>
      <c r="H151" s="10">
        <v>0.56979999999999997</v>
      </c>
      <c r="I151" s="6">
        <v>365112.69799179398</v>
      </c>
      <c r="J151" s="6">
        <v>1265.01337521188</v>
      </c>
      <c r="K151" s="6">
        <v>10936.019925029101</v>
      </c>
      <c r="L151" s="6">
        <v>37030.002721923702</v>
      </c>
      <c r="M151" s="6">
        <v>58329.090329560597</v>
      </c>
      <c r="N151" s="6">
        <v>56532.3257732395</v>
      </c>
      <c r="O151" s="6">
        <v>49040.722358441199</v>
      </c>
      <c r="P151" s="6">
        <v>95644.406077012798</v>
      </c>
      <c r="Q151" s="6">
        <v>56335.117431374703</v>
      </c>
      <c r="R151" s="10">
        <f t="shared" si="17"/>
        <v>0.34647202964173862</v>
      </c>
      <c r="S151" s="10">
        <f t="shared" si="18"/>
        <v>2.995245025763221</v>
      </c>
      <c r="T151" s="10">
        <f t="shared" si="19"/>
        <v>10.142074741743428</v>
      </c>
      <c r="U151" s="10">
        <f t="shared" si="20"/>
        <v>15.975640028512938</v>
      </c>
      <c r="V151" s="10">
        <f t="shared" si="21"/>
        <v>15.483527711903925</v>
      </c>
      <c r="W151" s="10">
        <f t="shared" si="22"/>
        <v>13.431667161448162</v>
      </c>
      <c r="X151" s="10">
        <f t="shared" si="23"/>
        <v>26.19585859464204</v>
      </c>
      <c r="Y151" s="10">
        <f t="shared" si="24"/>
        <v>15.42951470634441</v>
      </c>
      <c r="Z151" s="7">
        <v>121</v>
      </c>
    </row>
    <row r="152" spans="1:26" ht="15" customHeight="1" x14ac:dyDescent="0.25">
      <c r="A152" s="2" t="s">
        <v>164</v>
      </c>
      <c r="B152" s="2" t="s">
        <v>484</v>
      </c>
      <c r="C152" s="6">
        <v>63054</v>
      </c>
      <c r="D152" s="6">
        <v>63032.000000000102</v>
      </c>
      <c r="E152" s="6">
        <v>60959</v>
      </c>
      <c r="F152" s="10">
        <v>0.67110000000000003</v>
      </c>
      <c r="G152" s="10">
        <v>5.7999999999999996E-3</v>
      </c>
      <c r="H152" s="10">
        <v>0.30769999999999997</v>
      </c>
      <c r="I152" s="6">
        <v>50800.057239096597</v>
      </c>
      <c r="J152" s="6">
        <v>724.83288775851497</v>
      </c>
      <c r="K152" s="6">
        <v>1660.3433004831099</v>
      </c>
      <c r="L152" s="6">
        <v>2259.9962513298101</v>
      </c>
      <c r="M152" s="6">
        <v>6846.9943087839101</v>
      </c>
      <c r="N152" s="6">
        <v>8509.9020320620693</v>
      </c>
      <c r="O152" s="6">
        <v>9725.8398797452192</v>
      </c>
      <c r="P152" s="6">
        <v>14436.734295277</v>
      </c>
      <c r="Q152" s="6">
        <v>6635.4142836569799</v>
      </c>
      <c r="R152" s="10">
        <f t="shared" si="17"/>
        <v>1.4268347855338066</v>
      </c>
      <c r="S152" s="10">
        <f t="shared" si="18"/>
        <v>3.2683886411160996</v>
      </c>
      <c r="T152" s="10">
        <f t="shared" si="19"/>
        <v>4.4488065056558206</v>
      </c>
      <c r="U152" s="10">
        <f t="shared" si="20"/>
        <v>13.478320066762336</v>
      </c>
      <c r="V152" s="10">
        <f t="shared" si="21"/>
        <v>16.751756778558711</v>
      </c>
      <c r="W152" s="10">
        <f t="shared" si="22"/>
        <v>19.14533252190914</v>
      </c>
      <c r="X152" s="10">
        <f t="shared" si="23"/>
        <v>28.418736276868291</v>
      </c>
      <c r="Y152" s="10">
        <f t="shared" si="24"/>
        <v>13.061824423595828</v>
      </c>
      <c r="Z152" s="7">
        <v>79</v>
      </c>
    </row>
    <row r="153" spans="1:26" ht="15" customHeight="1" x14ac:dyDescent="0.25">
      <c r="A153" s="2" t="s">
        <v>165</v>
      </c>
      <c r="B153" s="2" t="s">
        <v>485</v>
      </c>
      <c r="C153" s="6">
        <v>73536</v>
      </c>
      <c r="D153" s="6">
        <v>72159</v>
      </c>
      <c r="E153" s="6">
        <v>71688</v>
      </c>
      <c r="F153" s="10">
        <v>0.13109999999999999</v>
      </c>
      <c r="G153" s="10">
        <v>0.3155</v>
      </c>
      <c r="H153" s="10">
        <v>0.2316</v>
      </c>
      <c r="I153" s="6">
        <v>62904.305863986599</v>
      </c>
      <c r="J153" s="6">
        <v>1271.5708490637201</v>
      </c>
      <c r="K153" s="6">
        <v>3026.5075954205199</v>
      </c>
      <c r="L153" s="6">
        <v>3620.0562437205599</v>
      </c>
      <c r="M153" s="6">
        <v>7581.9503882627096</v>
      </c>
      <c r="N153" s="6">
        <v>9325.3747226102805</v>
      </c>
      <c r="O153" s="6">
        <v>6715.7741284041904</v>
      </c>
      <c r="P153" s="6">
        <v>23676.888024452801</v>
      </c>
      <c r="Q153" s="6">
        <v>7686.1839120518398</v>
      </c>
      <c r="R153" s="10">
        <f t="shared" si="17"/>
        <v>2.0214368978383535</v>
      </c>
      <c r="S153" s="10">
        <f t="shared" si="18"/>
        <v>4.8112884386078703</v>
      </c>
      <c r="T153" s="10">
        <f t="shared" si="19"/>
        <v>5.7548623961417587</v>
      </c>
      <c r="U153" s="10">
        <f t="shared" si="20"/>
        <v>12.053150073154942</v>
      </c>
      <c r="V153" s="10">
        <f t="shared" si="21"/>
        <v>14.824700144969185</v>
      </c>
      <c r="W153" s="10">
        <f t="shared" si="22"/>
        <v>10.676175559309437</v>
      </c>
      <c r="X153" s="10">
        <f t="shared" si="23"/>
        <v>37.639534685666206</v>
      </c>
      <c r="Y153" s="10">
        <f t="shared" si="24"/>
        <v>12.218851804312276</v>
      </c>
      <c r="Z153" s="7">
        <v>98</v>
      </c>
    </row>
    <row r="154" spans="1:26" ht="15" customHeight="1" x14ac:dyDescent="0.25">
      <c r="A154" s="2" t="s">
        <v>166</v>
      </c>
      <c r="B154" s="2" t="s">
        <v>486</v>
      </c>
      <c r="C154" s="6">
        <v>54692</v>
      </c>
      <c r="D154" s="6">
        <v>54393.000000000102</v>
      </c>
      <c r="E154" s="6">
        <v>54156</v>
      </c>
      <c r="F154" s="10">
        <v>8.7400000000000005E-2</v>
      </c>
      <c r="G154" s="10">
        <v>9.1399999999999995E-2</v>
      </c>
      <c r="H154" s="10">
        <v>8.9599999999999999E-2</v>
      </c>
      <c r="I154" s="6">
        <v>46866.723531809497</v>
      </c>
      <c r="J154" s="6">
        <v>1379.46474609034</v>
      </c>
      <c r="K154" s="6">
        <v>2258.9255119006598</v>
      </c>
      <c r="L154" s="6">
        <v>2891.5826597140999</v>
      </c>
      <c r="M154" s="6">
        <v>5474.4735370357803</v>
      </c>
      <c r="N154" s="6">
        <v>6228.1860035507998</v>
      </c>
      <c r="O154" s="6">
        <v>5590.9477218162001</v>
      </c>
      <c r="P154" s="6">
        <v>17529.786395539999</v>
      </c>
      <c r="Q154" s="6">
        <v>5513.3569561616796</v>
      </c>
      <c r="R154" s="10">
        <f t="shared" si="17"/>
        <v>2.9433778214815174</v>
      </c>
      <c r="S154" s="10">
        <f t="shared" si="18"/>
        <v>4.8198921146418021</v>
      </c>
      <c r="T154" s="10">
        <f t="shared" si="19"/>
        <v>6.1697990424944429</v>
      </c>
      <c r="U154" s="10">
        <f t="shared" si="20"/>
        <v>11.680939320027637</v>
      </c>
      <c r="V154" s="10">
        <f t="shared" si="21"/>
        <v>13.289143200555914</v>
      </c>
      <c r="W154" s="10">
        <f t="shared" si="22"/>
        <v>11.929461461118567</v>
      </c>
      <c r="X154" s="10">
        <f t="shared" si="23"/>
        <v>37.403481776664286</v>
      </c>
      <c r="Y154" s="10">
        <f t="shared" si="24"/>
        <v>11.763905263015966</v>
      </c>
      <c r="Z154" s="7">
        <v>118</v>
      </c>
    </row>
    <row r="155" spans="1:26" ht="15" customHeight="1" x14ac:dyDescent="0.25">
      <c r="A155" s="2" t="s">
        <v>167</v>
      </c>
      <c r="B155" s="2" t="s">
        <v>487</v>
      </c>
      <c r="C155" s="6">
        <v>46442</v>
      </c>
      <c r="D155" s="6">
        <v>47096</v>
      </c>
      <c r="E155" s="6">
        <v>47718</v>
      </c>
      <c r="F155" s="10">
        <v>-0.2621</v>
      </c>
      <c r="G155" s="10">
        <v>-0.23280000000000001</v>
      </c>
      <c r="H155" s="10">
        <v>-0.24610000000000001</v>
      </c>
      <c r="I155" s="6">
        <v>40617.975683370001</v>
      </c>
      <c r="J155" s="6">
        <v>1213.9258256130699</v>
      </c>
      <c r="K155" s="6">
        <v>2239.2896076962802</v>
      </c>
      <c r="L155" s="6">
        <v>1860.80378417366</v>
      </c>
      <c r="M155" s="6">
        <v>4012.1053807928702</v>
      </c>
      <c r="N155" s="6">
        <v>5658.9577586147298</v>
      </c>
      <c r="O155" s="6">
        <v>4378.63424483975</v>
      </c>
      <c r="P155" s="6">
        <v>16734.908894633802</v>
      </c>
      <c r="Q155" s="6">
        <v>4519.3501870058799</v>
      </c>
      <c r="R155" s="10">
        <f t="shared" si="17"/>
        <v>2.988641864075174</v>
      </c>
      <c r="S155" s="10">
        <f t="shared" si="18"/>
        <v>5.5130507368270951</v>
      </c>
      <c r="T155" s="10">
        <f t="shared" si="19"/>
        <v>4.5812322078264449</v>
      </c>
      <c r="U155" s="10">
        <f t="shared" si="20"/>
        <v>9.8776596157043954</v>
      </c>
      <c r="V155" s="10">
        <f t="shared" si="21"/>
        <v>13.932151131134892</v>
      </c>
      <c r="W155" s="10">
        <f t="shared" si="22"/>
        <v>10.780040539126302</v>
      </c>
      <c r="X155" s="10">
        <f t="shared" si="23"/>
        <v>41.200745761156888</v>
      </c>
      <c r="Y155" s="10">
        <f t="shared" si="24"/>
        <v>11.126478144148905</v>
      </c>
      <c r="Z155" s="7">
        <v>97</v>
      </c>
    </row>
    <row r="156" spans="1:26" ht="15" customHeight="1" x14ac:dyDescent="0.25">
      <c r="A156" s="2" t="s">
        <v>168</v>
      </c>
      <c r="B156" s="2" t="s">
        <v>488</v>
      </c>
      <c r="C156" s="6">
        <v>119617</v>
      </c>
      <c r="D156" s="6">
        <v>120235</v>
      </c>
      <c r="E156" s="6">
        <v>117626</v>
      </c>
      <c r="F156" s="10">
        <v>0.43969999999999998</v>
      </c>
      <c r="G156" s="10">
        <v>-8.5800000000000001E-2</v>
      </c>
      <c r="H156" s="10">
        <v>0.1527</v>
      </c>
      <c r="I156" s="6">
        <v>98843.250720464406</v>
      </c>
      <c r="J156" s="6">
        <v>1060.76311912503</v>
      </c>
      <c r="K156" s="6">
        <v>3860.65658381195</v>
      </c>
      <c r="L156" s="6">
        <v>6677.1388291889998</v>
      </c>
      <c r="M156" s="6">
        <v>14282.9145210935</v>
      </c>
      <c r="N156" s="6">
        <v>16056.653189447101</v>
      </c>
      <c r="O156" s="6">
        <v>12846.7291137415</v>
      </c>
      <c r="P156" s="6">
        <v>29672.578346984701</v>
      </c>
      <c r="Q156" s="6">
        <v>14385.8170170717</v>
      </c>
      <c r="R156" s="10">
        <f t="shared" si="17"/>
        <v>1.0731770873511051</v>
      </c>
      <c r="S156" s="10">
        <f t="shared" si="18"/>
        <v>3.9058373289746968</v>
      </c>
      <c r="T156" s="10">
        <f t="shared" si="19"/>
        <v>6.7552804875594523</v>
      </c>
      <c r="U156" s="10">
        <f t="shared" si="20"/>
        <v>14.450065550238303</v>
      </c>
      <c r="V156" s="10">
        <f t="shared" si="21"/>
        <v>16.244562043853083</v>
      </c>
      <c r="W156" s="10">
        <f t="shared" si="22"/>
        <v>12.997072658074494</v>
      </c>
      <c r="X156" s="10">
        <f t="shared" si="23"/>
        <v>30.019832543651177</v>
      </c>
      <c r="Y156" s="10">
        <f t="shared" si="24"/>
        <v>14.554172300297763</v>
      </c>
      <c r="Z156" s="7">
        <v>71</v>
      </c>
    </row>
    <row r="157" spans="1:26" ht="15" customHeight="1" x14ac:dyDescent="0.25">
      <c r="A157" s="2" t="s">
        <v>169</v>
      </c>
      <c r="B157" s="2" t="s">
        <v>489</v>
      </c>
      <c r="C157" s="6">
        <v>83548</v>
      </c>
      <c r="D157" s="6">
        <v>83245</v>
      </c>
      <c r="E157" s="6">
        <v>81987</v>
      </c>
      <c r="F157" s="10">
        <v>0.30499999999999999</v>
      </c>
      <c r="G157" s="10">
        <v>6.0600000000000001E-2</v>
      </c>
      <c r="H157" s="10">
        <v>0.1716</v>
      </c>
      <c r="I157" s="6">
        <v>70741.297514522594</v>
      </c>
      <c r="J157" s="6">
        <v>1654.2994253423699</v>
      </c>
      <c r="K157" s="6">
        <v>2944.5210816036201</v>
      </c>
      <c r="L157" s="6">
        <v>2766.0092792360201</v>
      </c>
      <c r="M157" s="6">
        <v>7195.7535242147997</v>
      </c>
      <c r="N157" s="6">
        <v>10113.2752010405</v>
      </c>
      <c r="O157" s="6">
        <v>10787.151056522</v>
      </c>
      <c r="P157" s="6">
        <v>25538.630020651301</v>
      </c>
      <c r="Q157" s="6">
        <v>9741.6579259118607</v>
      </c>
      <c r="R157" s="10">
        <f t="shared" si="17"/>
        <v>2.338520049060107</v>
      </c>
      <c r="S157" s="10">
        <f t="shared" si="18"/>
        <v>4.1623792396501278</v>
      </c>
      <c r="T157" s="10">
        <f t="shared" si="19"/>
        <v>3.9100346988520838</v>
      </c>
      <c r="U157" s="10">
        <f t="shared" si="20"/>
        <v>10.17192754025691</v>
      </c>
      <c r="V157" s="10">
        <f t="shared" si="21"/>
        <v>14.296140382446801</v>
      </c>
      <c r="W157" s="10">
        <f t="shared" si="22"/>
        <v>15.248732261812822</v>
      </c>
      <c r="X157" s="10">
        <f t="shared" si="23"/>
        <v>36.101444160546301</v>
      </c>
      <c r="Y157" s="10">
        <f t="shared" si="24"/>
        <v>13.770821667374678</v>
      </c>
      <c r="Z157" s="7">
        <v>98</v>
      </c>
    </row>
    <row r="158" spans="1:26" ht="15" customHeight="1" x14ac:dyDescent="0.25">
      <c r="A158" s="2" t="s">
        <v>170</v>
      </c>
      <c r="B158" s="2" t="s">
        <v>490</v>
      </c>
      <c r="C158" s="6">
        <v>89245</v>
      </c>
      <c r="D158" s="6">
        <v>90527</v>
      </c>
      <c r="E158" s="6">
        <v>91075</v>
      </c>
      <c r="F158" s="10">
        <v>-0.1206</v>
      </c>
      <c r="G158" s="10">
        <v>-0.2374</v>
      </c>
      <c r="H158" s="10">
        <v>-0.18440000000000001</v>
      </c>
      <c r="I158" s="6">
        <v>75436.371171592196</v>
      </c>
      <c r="J158" s="6">
        <v>1628.3355676569399</v>
      </c>
      <c r="K158" s="6">
        <v>3461.5157889421698</v>
      </c>
      <c r="L158" s="6">
        <v>2627.0074451033402</v>
      </c>
      <c r="M158" s="6">
        <v>7472.4940645434599</v>
      </c>
      <c r="N158" s="6">
        <v>10656.0583020087</v>
      </c>
      <c r="O158" s="6">
        <v>9537.0279489069599</v>
      </c>
      <c r="P158" s="6">
        <v>29071.5899974532</v>
      </c>
      <c r="Q158" s="6">
        <v>10982.342056977401</v>
      </c>
      <c r="R158" s="10">
        <f t="shared" si="17"/>
        <v>2.1585550078396905</v>
      </c>
      <c r="S158" s="10">
        <f t="shared" si="18"/>
        <v>4.588656287652535</v>
      </c>
      <c r="T158" s="10">
        <f t="shared" si="19"/>
        <v>3.4824149204205326</v>
      </c>
      <c r="U158" s="10">
        <f t="shared" si="20"/>
        <v>9.9056913110866205</v>
      </c>
      <c r="V158" s="10">
        <f t="shared" si="21"/>
        <v>14.125889324354926</v>
      </c>
      <c r="W158" s="10">
        <f t="shared" si="22"/>
        <v>12.64247974920937</v>
      </c>
      <c r="X158" s="10">
        <f t="shared" si="23"/>
        <v>38.53789564098355</v>
      </c>
      <c r="Y158" s="10">
        <f t="shared" si="24"/>
        <v>14.558417758452737</v>
      </c>
      <c r="Z158" s="7">
        <v>92</v>
      </c>
    </row>
    <row r="159" spans="1:26" ht="15" customHeight="1" x14ac:dyDescent="0.25">
      <c r="A159" s="2" t="s">
        <v>171</v>
      </c>
      <c r="B159" s="2" t="s">
        <v>491</v>
      </c>
      <c r="C159" s="6">
        <v>38434</v>
      </c>
      <c r="D159" s="6">
        <v>39227</v>
      </c>
      <c r="E159" s="6">
        <v>39009</v>
      </c>
      <c r="F159" s="10">
        <v>0.1115</v>
      </c>
      <c r="G159" s="10">
        <v>-0.33979999999999999</v>
      </c>
      <c r="H159" s="10">
        <v>-0.13489999999999999</v>
      </c>
      <c r="I159" s="6">
        <v>32912.274961127601</v>
      </c>
      <c r="J159" s="6">
        <v>910.40691454922899</v>
      </c>
      <c r="K159" s="6">
        <v>1500.7201196619201</v>
      </c>
      <c r="L159" s="6">
        <v>1491.2458368069299</v>
      </c>
      <c r="M159" s="6">
        <v>3275.0082274945698</v>
      </c>
      <c r="N159" s="6">
        <v>4362.2838991427197</v>
      </c>
      <c r="O159" s="6">
        <v>4504.0855488003099</v>
      </c>
      <c r="P159" s="6">
        <v>12586.4696079648</v>
      </c>
      <c r="Q159" s="6">
        <v>4282.0548067071604</v>
      </c>
      <c r="R159" s="10">
        <f t="shared" si="17"/>
        <v>2.7661622164511646</v>
      </c>
      <c r="S159" s="10">
        <f t="shared" si="18"/>
        <v>4.5597580885381133</v>
      </c>
      <c r="T159" s="10">
        <f t="shared" si="19"/>
        <v>4.5309716164204001</v>
      </c>
      <c r="U159" s="10">
        <f t="shared" si="20"/>
        <v>9.9507196976284789</v>
      </c>
      <c r="V159" s="10">
        <f t="shared" si="21"/>
        <v>13.254276419041148</v>
      </c>
      <c r="W159" s="10">
        <f t="shared" si="22"/>
        <v>13.685123723960272</v>
      </c>
      <c r="X159" s="10">
        <f t="shared" si="23"/>
        <v>38.24247829367787</v>
      </c>
      <c r="Y159" s="10">
        <f t="shared" si="24"/>
        <v>13.010509944282667</v>
      </c>
      <c r="Z159" s="7">
        <v>58</v>
      </c>
    </row>
    <row r="160" spans="1:26" ht="15" customHeight="1" x14ac:dyDescent="0.25">
      <c r="A160" s="2" t="s">
        <v>172</v>
      </c>
      <c r="B160" s="2" t="s">
        <v>492</v>
      </c>
      <c r="C160" s="6">
        <v>13046</v>
      </c>
      <c r="D160" s="6">
        <v>13313</v>
      </c>
      <c r="E160" s="6">
        <v>13154</v>
      </c>
      <c r="F160" s="10">
        <v>0.24060000000000001</v>
      </c>
      <c r="G160" s="10">
        <v>-0.33710000000000001</v>
      </c>
      <c r="H160" s="10">
        <v>-7.4899999999999994E-2</v>
      </c>
      <c r="I160" s="6">
        <v>11154.5729156416</v>
      </c>
      <c r="J160" s="6">
        <v>698.14307402671102</v>
      </c>
      <c r="K160" s="6">
        <v>617.37691935671205</v>
      </c>
      <c r="L160" s="6">
        <v>504.29561510180599</v>
      </c>
      <c r="M160" s="6">
        <v>1213.2745730290801</v>
      </c>
      <c r="N160" s="6">
        <v>1497.7321399024399</v>
      </c>
      <c r="O160" s="6">
        <v>1074.68451874794</v>
      </c>
      <c r="P160" s="6">
        <v>4154.6774329170703</v>
      </c>
      <c r="Q160" s="6">
        <v>1394.3886425598801</v>
      </c>
      <c r="R160" s="10">
        <f t="shared" si="17"/>
        <v>6.258805956144978</v>
      </c>
      <c r="S160" s="10">
        <f t="shared" si="18"/>
        <v>5.5347427824062159</v>
      </c>
      <c r="T160" s="10">
        <f t="shared" si="19"/>
        <v>4.5209764543710405</v>
      </c>
      <c r="U160" s="10">
        <f t="shared" si="20"/>
        <v>10.876925384814644</v>
      </c>
      <c r="V160" s="10">
        <f t="shared" si="21"/>
        <v>13.427068442954294</v>
      </c>
      <c r="W160" s="10">
        <f t="shared" si="22"/>
        <v>9.6344748192102809</v>
      </c>
      <c r="X160" s="10">
        <f t="shared" si="23"/>
        <v>37.246405257624311</v>
      </c>
      <c r="Y160" s="10">
        <f t="shared" si="24"/>
        <v>12.50060090247459</v>
      </c>
      <c r="Z160" s="7">
        <v>38</v>
      </c>
    </row>
    <row r="161" spans="1:26" ht="15" customHeight="1" x14ac:dyDescent="0.25">
      <c r="A161" s="2" t="s">
        <v>173</v>
      </c>
      <c r="B161" s="2" t="s">
        <v>493</v>
      </c>
      <c r="C161" s="6">
        <v>63587</v>
      </c>
      <c r="D161" s="6">
        <v>63047</v>
      </c>
      <c r="E161" s="6">
        <v>64009</v>
      </c>
      <c r="F161" s="10">
        <v>-0.3024</v>
      </c>
      <c r="G161" s="10">
        <v>0.14219999999999999</v>
      </c>
      <c r="H161" s="10">
        <v>-6.0100000000000001E-2</v>
      </c>
      <c r="I161" s="6">
        <v>54042.508433200397</v>
      </c>
      <c r="J161" s="6">
        <v>2421.95546916289</v>
      </c>
      <c r="K161" s="6">
        <v>2219.9568177062902</v>
      </c>
      <c r="L161" s="6">
        <v>2585.2888825586401</v>
      </c>
      <c r="M161" s="6">
        <v>7079.5958433255901</v>
      </c>
      <c r="N161" s="6">
        <v>8547.6080178038101</v>
      </c>
      <c r="O161" s="6">
        <v>6116.9358375402098</v>
      </c>
      <c r="P161" s="6">
        <v>16993.531726710899</v>
      </c>
      <c r="Q161" s="6">
        <v>8077.6358383919596</v>
      </c>
      <c r="R161" s="10">
        <f t="shared" si="17"/>
        <v>4.4815748553873362</v>
      </c>
      <c r="S161" s="10">
        <f t="shared" si="18"/>
        <v>4.1077975136003957</v>
      </c>
      <c r="T161" s="10">
        <f t="shared" si="19"/>
        <v>4.7838062249723361</v>
      </c>
      <c r="U161" s="10">
        <f t="shared" si="20"/>
        <v>13.100050402131819</v>
      </c>
      <c r="V161" s="10">
        <f t="shared" si="21"/>
        <v>15.81645313220266</v>
      </c>
      <c r="W161" s="10">
        <f t="shared" si="22"/>
        <v>11.318748916144573</v>
      </c>
      <c r="X161" s="10">
        <f t="shared" si="23"/>
        <v>31.444750103922114</v>
      </c>
      <c r="Y161" s="10">
        <f t="shared" si="24"/>
        <v>14.946818851638568</v>
      </c>
      <c r="Z161" s="7">
        <v>114</v>
      </c>
    </row>
    <row r="162" spans="1:26" ht="15" customHeight="1" x14ac:dyDescent="0.25">
      <c r="A162" s="2" t="s">
        <v>174</v>
      </c>
      <c r="B162" s="2" t="s">
        <v>494</v>
      </c>
      <c r="C162" s="6">
        <v>390895</v>
      </c>
      <c r="D162" s="6">
        <v>376169</v>
      </c>
      <c r="E162" s="6">
        <v>363211</v>
      </c>
      <c r="F162" s="10">
        <v>0.7036</v>
      </c>
      <c r="G162" s="10">
        <v>0.6421</v>
      </c>
      <c r="H162" s="10">
        <v>0.67</v>
      </c>
      <c r="I162" s="6">
        <v>321081.76122609002</v>
      </c>
      <c r="J162" s="6">
        <v>1759.6011751897599</v>
      </c>
      <c r="K162" s="6">
        <v>9901.7559214264893</v>
      </c>
      <c r="L162" s="6">
        <v>30621.988544595199</v>
      </c>
      <c r="M162" s="6">
        <v>49013.066131102198</v>
      </c>
      <c r="N162" s="6">
        <v>50370.187992100698</v>
      </c>
      <c r="O162" s="6">
        <v>38350.497820096498</v>
      </c>
      <c r="P162" s="6">
        <v>86167.751673954306</v>
      </c>
      <c r="Q162" s="6">
        <v>54896.911967624299</v>
      </c>
      <c r="R162" s="10">
        <f t="shared" si="17"/>
        <v>0.54802277415898915</v>
      </c>
      <c r="S162" s="10">
        <f t="shared" si="18"/>
        <v>3.0838736786591121</v>
      </c>
      <c r="T162" s="10">
        <f t="shared" si="19"/>
        <v>9.5371311119203366</v>
      </c>
      <c r="U162" s="10">
        <f t="shared" si="20"/>
        <v>15.264979843121514</v>
      </c>
      <c r="V162" s="10">
        <f t="shared" si="21"/>
        <v>15.687651581253311</v>
      </c>
      <c r="W162" s="10">
        <f t="shared" si="22"/>
        <v>11.944153312742035</v>
      </c>
      <c r="X162" s="10">
        <f t="shared" si="23"/>
        <v>26.836700828135552</v>
      </c>
      <c r="Y162" s="10">
        <f t="shared" si="24"/>
        <v>17.097486870008971</v>
      </c>
      <c r="Z162" s="7">
        <v>66</v>
      </c>
    </row>
    <row r="163" spans="1:26" ht="15" customHeight="1" x14ac:dyDescent="0.25">
      <c r="A163" s="2" t="s">
        <v>175</v>
      </c>
      <c r="B163" s="2" t="s">
        <v>495</v>
      </c>
      <c r="C163" s="6">
        <v>225318</v>
      </c>
      <c r="D163" s="6">
        <v>222808</v>
      </c>
      <c r="E163" s="6">
        <v>215860</v>
      </c>
      <c r="F163" s="10">
        <v>0.63560000000000005</v>
      </c>
      <c r="G163" s="10">
        <v>0.18690000000000001</v>
      </c>
      <c r="H163" s="10">
        <v>0.3906</v>
      </c>
      <c r="I163" s="6">
        <v>179073.52855734699</v>
      </c>
      <c r="J163" s="6">
        <v>3173.5030037291699</v>
      </c>
      <c r="K163" s="6">
        <v>6050.0064548414202</v>
      </c>
      <c r="L163" s="6">
        <v>9956.6567134034594</v>
      </c>
      <c r="M163" s="6">
        <v>24644.284273462301</v>
      </c>
      <c r="N163" s="6">
        <v>26563.010859899201</v>
      </c>
      <c r="O163" s="6">
        <v>36379.701850191697</v>
      </c>
      <c r="P163" s="6">
        <v>52751.199162032899</v>
      </c>
      <c r="Q163" s="6">
        <v>19555.1662397871</v>
      </c>
      <c r="R163" s="10">
        <f t="shared" si="17"/>
        <v>1.7721787409314822</v>
      </c>
      <c r="S163" s="10">
        <f t="shared" si="18"/>
        <v>3.3785040723670945</v>
      </c>
      <c r="T163" s="10">
        <f t="shared" si="19"/>
        <v>5.5600941097304135</v>
      </c>
      <c r="U163" s="10">
        <f t="shared" si="20"/>
        <v>13.762103462193268</v>
      </c>
      <c r="V163" s="10">
        <f t="shared" si="21"/>
        <v>14.833577622497449</v>
      </c>
      <c r="W163" s="10">
        <f t="shared" si="22"/>
        <v>20.315510697350984</v>
      </c>
      <c r="X163" s="10">
        <f t="shared" si="23"/>
        <v>29.457843148011527</v>
      </c>
      <c r="Y163" s="10">
        <f t="shared" si="24"/>
        <v>10.92018814691793</v>
      </c>
      <c r="Z163" s="7">
        <v>32</v>
      </c>
    </row>
    <row r="164" spans="1:26" ht="15" customHeight="1" x14ac:dyDescent="0.25">
      <c r="A164" s="2" t="s">
        <v>176</v>
      </c>
      <c r="B164" s="2" t="s">
        <v>496</v>
      </c>
      <c r="C164" s="6">
        <v>133343</v>
      </c>
      <c r="D164" s="6">
        <v>135589</v>
      </c>
      <c r="E164" s="6">
        <v>134038</v>
      </c>
      <c r="F164" s="10">
        <v>0.23039999999999999</v>
      </c>
      <c r="G164" s="10">
        <v>-0.27800000000000002</v>
      </c>
      <c r="H164" s="10">
        <v>-4.7199999999999999E-2</v>
      </c>
      <c r="I164" s="6">
        <v>108960.253738457</v>
      </c>
      <c r="J164" s="6">
        <v>1521.7886326767</v>
      </c>
      <c r="K164" s="6">
        <v>4009.9086215299399</v>
      </c>
      <c r="L164" s="6">
        <v>5292.1709762139799</v>
      </c>
      <c r="M164" s="6">
        <v>12945.9332436599</v>
      </c>
      <c r="N164" s="6">
        <v>16399.803611364299</v>
      </c>
      <c r="O164" s="6">
        <v>19025.855435545702</v>
      </c>
      <c r="P164" s="6">
        <v>36018.3836861503</v>
      </c>
      <c r="Q164" s="6">
        <v>13746.4095313166</v>
      </c>
      <c r="R164" s="10">
        <f t="shared" si="17"/>
        <v>1.3966456395462594</v>
      </c>
      <c r="S164" s="10">
        <f t="shared" si="18"/>
        <v>3.6801571985644723</v>
      </c>
      <c r="T164" s="10">
        <f t="shared" si="19"/>
        <v>4.8569737997463323</v>
      </c>
      <c r="U164" s="10">
        <f t="shared" si="20"/>
        <v>11.881335440659582</v>
      </c>
      <c r="V164" s="10">
        <f t="shared" si="21"/>
        <v>15.051179718000295</v>
      </c>
      <c r="W164" s="10">
        <f t="shared" si="22"/>
        <v>17.461280405251678</v>
      </c>
      <c r="X164" s="10">
        <f t="shared" si="23"/>
        <v>33.056442556206882</v>
      </c>
      <c r="Y164" s="10">
        <f t="shared" si="24"/>
        <v>12.615985242024882</v>
      </c>
      <c r="Z164" s="7">
        <v>52</v>
      </c>
    </row>
    <row r="165" spans="1:26" ht="15" customHeight="1" x14ac:dyDescent="0.25">
      <c r="A165" s="2" t="s">
        <v>177</v>
      </c>
      <c r="B165" s="2" t="s">
        <v>497</v>
      </c>
      <c r="C165" s="6">
        <v>71157</v>
      </c>
      <c r="D165" s="6">
        <v>70179</v>
      </c>
      <c r="E165" s="6">
        <v>66787</v>
      </c>
      <c r="F165" s="10">
        <v>0.99570000000000003</v>
      </c>
      <c r="G165" s="10">
        <v>0.23089999999999999</v>
      </c>
      <c r="H165" s="10">
        <v>0.57779999999999998</v>
      </c>
      <c r="I165" s="6">
        <v>56044.175972108897</v>
      </c>
      <c r="J165" s="6">
        <v>1530.1364723219799</v>
      </c>
      <c r="K165" s="6">
        <v>1790.22106551723</v>
      </c>
      <c r="L165" s="6">
        <v>2711.0412436622601</v>
      </c>
      <c r="M165" s="6">
        <v>7287.2090244886704</v>
      </c>
      <c r="N165" s="6">
        <v>8709.4455852058909</v>
      </c>
      <c r="O165" s="6">
        <v>11579.944307919401</v>
      </c>
      <c r="P165" s="6">
        <v>15916.511514181801</v>
      </c>
      <c r="Q165" s="6">
        <v>6519.6667588117798</v>
      </c>
      <c r="R165" s="10">
        <f t="shared" si="17"/>
        <v>2.7302327954352865</v>
      </c>
      <c r="S165" s="10">
        <f t="shared" si="18"/>
        <v>3.1943034837520972</v>
      </c>
      <c r="T165" s="10">
        <f t="shared" si="19"/>
        <v>4.8373291187499028</v>
      </c>
      <c r="U165" s="10">
        <f t="shared" si="20"/>
        <v>13.002616057938374</v>
      </c>
      <c r="V165" s="10">
        <f t="shared" si="21"/>
        <v>15.540322315632329</v>
      </c>
      <c r="W165" s="10">
        <f t="shared" si="22"/>
        <v>20.662172486365591</v>
      </c>
      <c r="X165" s="10">
        <f t="shared" si="23"/>
        <v>28.399938509405253</v>
      </c>
      <c r="Y165" s="10">
        <f t="shared" si="24"/>
        <v>11.633085232721372</v>
      </c>
      <c r="Z165" s="7">
        <v>27</v>
      </c>
    </row>
    <row r="166" spans="1:26" ht="15" customHeight="1" x14ac:dyDescent="0.25">
      <c r="A166" s="2" t="s">
        <v>178</v>
      </c>
      <c r="B166" s="2" t="s">
        <v>498</v>
      </c>
      <c r="C166" s="6">
        <v>134398</v>
      </c>
      <c r="D166" s="6">
        <v>135072</v>
      </c>
      <c r="E166" s="6">
        <v>133718</v>
      </c>
      <c r="F166" s="10">
        <v>0.20169999999999999</v>
      </c>
      <c r="G166" s="10">
        <v>-8.3299999999999999E-2</v>
      </c>
      <c r="H166" s="10">
        <v>4.6100000000000002E-2</v>
      </c>
      <c r="I166" s="6">
        <v>113808.597848543</v>
      </c>
      <c r="J166" s="6">
        <v>2620.5472187403602</v>
      </c>
      <c r="K166" s="6">
        <v>4391.9470110393804</v>
      </c>
      <c r="L166" s="6">
        <v>4782.4071000431204</v>
      </c>
      <c r="M166" s="6">
        <v>12396.552319430901</v>
      </c>
      <c r="N166" s="6">
        <v>15685.5677191992</v>
      </c>
      <c r="O166" s="6">
        <v>15883.565855683401</v>
      </c>
      <c r="P166" s="6">
        <v>45131.284266026501</v>
      </c>
      <c r="Q166" s="6">
        <v>12916.72635838</v>
      </c>
      <c r="R166" s="10">
        <f t="shared" si="17"/>
        <v>2.3025916040436565</v>
      </c>
      <c r="S166" s="10">
        <f t="shared" si="18"/>
        <v>3.8590643361446242</v>
      </c>
      <c r="T166" s="10">
        <f t="shared" si="19"/>
        <v>4.202149214075698</v>
      </c>
      <c r="U166" s="10">
        <f t="shared" si="20"/>
        <v>10.89245676844933</v>
      </c>
      <c r="V166" s="10">
        <f t="shared" si="21"/>
        <v>13.782410130448691</v>
      </c>
      <c r="W166" s="10">
        <f t="shared" si="22"/>
        <v>13.956384803915538</v>
      </c>
      <c r="X166" s="10">
        <f t="shared" si="23"/>
        <v>39.655425968859944</v>
      </c>
      <c r="Y166" s="10">
        <f t="shared" si="24"/>
        <v>11.349517174062401</v>
      </c>
      <c r="Z166" s="7">
        <v>134</v>
      </c>
    </row>
    <row r="167" spans="1:26" ht="15" customHeight="1" x14ac:dyDescent="0.25">
      <c r="A167" s="2" t="s">
        <v>179</v>
      </c>
      <c r="B167" s="2" t="s">
        <v>499</v>
      </c>
      <c r="C167" s="6">
        <v>186773</v>
      </c>
      <c r="D167" s="6">
        <v>190745</v>
      </c>
      <c r="E167" s="6">
        <v>192517</v>
      </c>
      <c r="F167" s="10">
        <v>-0.18479999999999999</v>
      </c>
      <c r="G167" s="10">
        <v>-0.35010000000000002</v>
      </c>
      <c r="H167" s="10">
        <v>-0.27500000000000002</v>
      </c>
      <c r="I167" s="6">
        <v>155800.10738809401</v>
      </c>
      <c r="J167" s="6">
        <v>1889.33049758933</v>
      </c>
      <c r="K167" s="6">
        <v>4305.29371852043</v>
      </c>
      <c r="L167" s="6">
        <v>10551.123076812501</v>
      </c>
      <c r="M167" s="6">
        <v>23614.436324525101</v>
      </c>
      <c r="N167" s="6">
        <v>24926.4660348119</v>
      </c>
      <c r="O167" s="6">
        <v>20856.221349703901</v>
      </c>
      <c r="P167" s="6">
        <v>48919.908312198699</v>
      </c>
      <c r="Q167" s="6">
        <v>20737.328073931702</v>
      </c>
      <c r="R167" s="10">
        <f t="shared" si="17"/>
        <v>1.2126631548995386</v>
      </c>
      <c r="S167" s="10">
        <f t="shared" si="18"/>
        <v>2.763344512848156</v>
      </c>
      <c r="T167" s="10">
        <f t="shared" si="19"/>
        <v>6.7722181028604345</v>
      </c>
      <c r="U167" s="10">
        <f t="shared" si="20"/>
        <v>15.156880646880527</v>
      </c>
      <c r="V167" s="10">
        <f t="shared" si="21"/>
        <v>15.999004399092437</v>
      </c>
      <c r="W167" s="10">
        <f t="shared" si="22"/>
        <v>13.386525657361453</v>
      </c>
      <c r="X167" s="10">
        <f t="shared" si="23"/>
        <v>31.399149289634622</v>
      </c>
      <c r="Y167" s="10">
        <f t="shared" si="24"/>
        <v>13.310214236422544</v>
      </c>
      <c r="Z167" s="7">
        <v>144</v>
      </c>
    </row>
    <row r="168" spans="1:26" ht="15" customHeight="1" x14ac:dyDescent="0.25">
      <c r="A168" s="2" t="s">
        <v>180</v>
      </c>
      <c r="B168" s="2" t="s">
        <v>500</v>
      </c>
      <c r="C168" s="6">
        <v>70274</v>
      </c>
      <c r="D168" s="6">
        <v>71160</v>
      </c>
      <c r="E168" s="6">
        <v>70950</v>
      </c>
      <c r="F168" s="10">
        <v>5.91E-2</v>
      </c>
      <c r="G168" s="10">
        <v>-0.20860000000000001</v>
      </c>
      <c r="H168" s="10">
        <v>-8.6999999999999994E-2</v>
      </c>
      <c r="I168" s="6">
        <v>59165.322891088203</v>
      </c>
      <c r="J168" s="6">
        <v>1637.4364579354899</v>
      </c>
      <c r="K168" s="6">
        <v>2345.0525837539399</v>
      </c>
      <c r="L168" s="6">
        <v>2380.4936785699401</v>
      </c>
      <c r="M168" s="6">
        <v>6078.5209811559898</v>
      </c>
      <c r="N168" s="6">
        <v>8033.2066126740701</v>
      </c>
      <c r="O168" s="6">
        <v>9139.0357224756499</v>
      </c>
      <c r="P168" s="6">
        <v>22854.881351357199</v>
      </c>
      <c r="Q168" s="6">
        <v>6696.69550316594</v>
      </c>
      <c r="R168" s="10">
        <f t="shared" si="17"/>
        <v>2.7675610947812972</v>
      </c>
      <c r="S168" s="10">
        <f t="shared" si="18"/>
        <v>3.9635591748070458</v>
      </c>
      <c r="T168" s="10">
        <f t="shared" si="19"/>
        <v>4.023460977221343</v>
      </c>
      <c r="U168" s="10">
        <f t="shared" si="20"/>
        <v>10.273789923103029</v>
      </c>
      <c r="V168" s="10">
        <f t="shared" si="21"/>
        <v>13.577558982415482</v>
      </c>
      <c r="W168" s="10">
        <f t="shared" si="22"/>
        <v>15.446608377847998</v>
      </c>
      <c r="X168" s="10">
        <f t="shared" si="23"/>
        <v>38.628845807921252</v>
      </c>
      <c r="Y168" s="10">
        <f t="shared" si="24"/>
        <v>11.318615661902577</v>
      </c>
      <c r="Z168" s="7">
        <v>80</v>
      </c>
    </row>
    <row r="169" spans="1:26" ht="15" customHeight="1" x14ac:dyDescent="0.25">
      <c r="A169" s="2" t="s">
        <v>181</v>
      </c>
      <c r="B169" s="2" t="s">
        <v>501</v>
      </c>
      <c r="C169" s="6">
        <v>103648</v>
      </c>
      <c r="D169" s="6">
        <v>103524</v>
      </c>
      <c r="E169" s="6">
        <v>101104</v>
      </c>
      <c r="F169" s="10">
        <v>0.47420000000000001</v>
      </c>
      <c r="G169" s="10">
        <v>0.02</v>
      </c>
      <c r="H169" s="10">
        <v>0.22620000000000001</v>
      </c>
      <c r="I169" s="6">
        <v>85240.448184965804</v>
      </c>
      <c r="J169" s="6">
        <v>1675.377044604</v>
      </c>
      <c r="K169" s="6">
        <v>2907.3049465932299</v>
      </c>
      <c r="L169" s="6">
        <v>4031.8670433295401</v>
      </c>
      <c r="M169" s="6">
        <v>11101.6312181787</v>
      </c>
      <c r="N169" s="6">
        <v>13310.6349907735</v>
      </c>
      <c r="O169" s="6">
        <v>13859.2876483664</v>
      </c>
      <c r="P169" s="6">
        <v>28099.873182226202</v>
      </c>
      <c r="Q169" s="6">
        <v>10254.472110894199</v>
      </c>
      <c r="R169" s="10">
        <f t="shared" si="17"/>
        <v>1.9654718860329652</v>
      </c>
      <c r="S169" s="10">
        <f t="shared" si="18"/>
        <v>3.4107105353136831</v>
      </c>
      <c r="T169" s="10">
        <f t="shared" si="19"/>
        <v>4.7299927782883913</v>
      </c>
      <c r="U169" s="10">
        <f t="shared" si="20"/>
        <v>13.023900571344882</v>
      </c>
      <c r="V169" s="10">
        <f t="shared" si="21"/>
        <v>15.615397706368642</v>
      </c>
      <c r="W169" s="10">
        <f t="shared" si="22"/>
        <v>16.25905065432401</v>
      </c>
      <c r="X169" s="10">
        <f t="shared" si="23"/>
        <v>32.965421675460277</v>
      </c>
      <c r="Y169" s="10">
        <f t="shared" si="24"/>
        <v>12.030054192867116</v>
      </c>
      <c r="Z169" s="7">
        <v>87</v>
      </c>
    </row>
    <row r="170" spans="1:26" ht="15" customHeight="1" x14ac:dyDescent="0.25">
      <c r="A170" s="2" t="s">
        <v>182</v>
      </c>
      <c r="B170" s="2" t="s">
        <v>502</v>
      </c>
      <c r="C170" s="6">
        <v>108609</v>
      </c>
      <c r="D170" s="6">
        <v>110036</v>
      </c>
      <c r="E170" s="6">
        <v>109438</v>
      </c>
      <c r="F170" s="10">
        <v>0.109</v>
      </c>
      <c r="G170" s="10">
        <v>-0.21729999999999999</v>
      </c>
      <c r="H170" s="10">
        <v>-6.9099999999999995E-2</v>
      </c>
      <c r="I170" s="6">
        <v>88537.468473773799</v>
      </c>
      <c r="J170" s="6">
        <v>1317.12714803788</v>
      </c>
      <c r="K170" s="6">
        <v>2434.7150414707999</v>
      </c>
      <c r="L170" s="6">
        <v>5555.02169434813</v>
      </c>
      <c r="M170" s="6">
        <v>11750.8197456133</v>
      </c>
      <c r="N170" s="6">
        <v>17183.595776815098</v>
      </c>
      <c r="O170" s="6">
        <v>12554.745827327801</v>
      </c>
      <c r="P170" s="6">
        <v>24039.450745421502</v>
      </c>
      <c r="Q170" s="6">
        <v>13701.992494739299</v>
      </c>
      <c r="R170" s="10">
        <f t="shared" si="17"/>
        <v>1.4876494333334525</v>
      </c>
      <c r="S170" s="10">
        <f t="shared" si="18"/>
        <v>2.7499261989764268</v>
      </c>
      <c r="T170" s="10">
        <f t="shared" si="19"/>
        <v>6.2742043454671572</v>
      </c>
      <c r="U170" s="10">
        <f t="shared" si="20"/>
        <v>13.272143362777625</v>
      </c>
      <c r="V170" s="10">
        <f t="shared" si="21"/>
        <v>19.408275471423888</v>
      </c>
      <c r="W170" s="10">
        <f t="shared" si="22"/>
        <v>14.180149990449204</v>
      </c>
      <c r="X170" s="10">
        <f t="shared" si="23"/>
        <v>27.151725884891736</v>
      </c>
      <c r="Y170" s="10">
        <f t="shared" si="24"/>
        <v>15.475925312680525</v>
      </c>
      <c r="Z170" s="7">
        <v>150</v>
      </c>
    </row>
    <row r="171" spans="1:26" ht="15" customHeight="1" x14ac:dyDescent="0.25">
      <c r="A171" s="2" t="s">
        <v>183</v>
      </c>
      <c r="B171" s="2" t="s">
        <v>503</v>
      </c>
      <c r="C171" s="6">
        <v>117262</v>
      </c>
      <c r="D171" s="6">
        <v>120945</v>
      </c>
      <c r="E171" s="6">
        <v>121557</v>
      </c>
      <c r="F171" s="10">
        <v>-0.1009</v>
      </c>
      <c r="G171" s="10">
        <v>-0.5141</v>
      </c>
      <c r="H171" s="10">
        <v>-0.32650000000000001</v>
      </c>
      <c r="I171" s="6">
        <v>97483.147388106503</v>
      </c>
      <c r="J171" s="6">
        <v>4379.3335630911297</v>
      </c>
      <c r="K171" s="6">
        <v>3296.65096660168</v>
      </c>
      <c r="L171" s="6">
        <v>4963.2058631056498</v>
      </c>
      <c r="M171" s="6">
        <v>11183.047534925499</v>
      </c>
      <c r="N171" s="6">
        <v>13735.0249754832</v>
      </c>
      <c r="O171" s="6">
        <v>17793.978501273199</v>
      </c>
      <c r="P171" s="6">
        <v>30581.571982021698</v>
      </c>
      <c r="Q171" s="6">
        <v>11550.3340016045</v>
      </c>
      <c r="R171" s="10">
        <f t="shared" si="17"/>
        <v>4.492400666605306</v>
      </c>
      <c r="S171" s="10">
        <f t="shared" si="18"/>
        <v>3.3817650075215875</v>
      </c>
      <c r="T171" s="10">
        <f t="shared" si="19"/>
        <v>5.091347577592872</v>
      </c>
      <c r="U171" s="10">
        <f t="shared" si="20"/>
        <v>11.471775208901281</v>
      </c>
      <c r="V171" s="10">
        <f t="shared" si="21"/>
        <v>14.089640459391806</v>
      </c>
      <c r="W171" s="10">
        <f t="shared" si="22"/>
        <v>18.253389409382329</v>
      </c>
      <c r="X171" s="10">
        <f t="shared" si="23"/>
        <v>31.371137269776767</v>
      </c>
      <c r="Y171" s="10">
        <f t="shared" si="24"/>
        <v>11.848544400828104</v>
      </c>
      <c r="Z171" s="7">
        <v>208</v>
      </c>
    </row>
    <row r="172" spans="1:26" ht="15" customHeight="1" x14ac:dyDescent="0.25">
      <c r="A172" s="2" t="s">
        <v>184</v>
      </c>
      <c r="B172" s="2" t="s">
        <v>504</v>
      </c>
      <c r="C172" s="6">
        <v>296749</v>
      </c>
      <c r="D172" s="6">
        <v>293000</v>
      </c>
      <c r="E172" s="6">
        <v>288430</v>
      </c>
      <c r="F172" s="10">
        <v>0.31490000000000001</v>
      </c>
      <c r="G172" s="10">
        <v>0.21210000000000001</v>
      </c>
      <c r="H172" s="10">
        <v>0.25879999999999997</v>
      </c>
      <c r="I172" s="6">
        <v>244279.324400774</v>
      </c>
      <c r="J172" s="6">
        <v>2452.1096314894298</v>
      </c>
      <c r="K172" s="6">
        <v>7283.26787902874</v>
      </c>
      <c r="L172" s="6">
        <v>23901.964642358598</v>
      </c>
      <c r="M172" s="6">
        <v>36190.688049387601</v>
      </c>
      <c r="N172" s="6">
        <v>38749.977060473902</v>
      </c>
      <c r="O172" s="6">
        <v>28736.1838932916</v>
      </c>
      <c r="P172" s="6">
        <v>57783.095515362897</v>
      </c>
      <c r="Q172" s="6">
        <v>49182.037729381504</v>
      </c>
      <c r="R172" s="10">
        <f t="shared" si="17"/>
        <v>1.0038138256295506</v>
      </c>
      <c r="S172" s="10">
        <f t="shared" si="18"/>
        <v>2.9815326765352976</v>
      </c>
      <c r="T172" s="10">
        <f t="shared" si="19"/>
        <v>9.784685912731657</v>
      </c>
      <c r="U172" s="10">
        <f t="shared" si="20"/>
        <v>14.815289070478915</v>
      </c>
      <c r="V172" s="10">
        <f t="shared" si="21"/>
        <v>15.862978643619959</v>
      </c>
      <c r="W172" s="10">
        <f t="shared" si="22"/>
        <v>11.763657838739523</v>
      </c>
      <c r="X172" s="10">
        <f t="shared" si="23"/>
        <v>23.654517490216133</v>
      </c>
      <c r="Y172" s="10">
        <f t="shared" si="24"/>
        <v>20.133524542049074</v>
      </c>
      <c r="Z172" s="7">
        <v>143</v>
      </c>
    </row>
    <row r="173" spans="1:26" ht="15" customHeight="1" x14ac:dyDescent="0.25">
      <c r="A173" s="2" t="s">
        <v>185</v>
      </c>
      <c r="B173" s="2" t="s">
        <v>505</v>
      </c>
      <c r="C173" s="6">
        <v>44039</v>
      </c>
      <c r="D173" s="6">
        <v>46885</v>
      </c>
      <c r="E173" s="6">
        <v>46777</v>
      </c>
      <c r="F173" s="10">
        <v>4.6100000000000002E-2</v>
      </c>
      <c r="G173" s="10">
        <v>-1.0383</v>
      </c>
      <c r="H173" s="10">
        <v>-0.54679999999999995</v>
      </c>
      <c r="I173" s="6">
        <v>36365.939884568899</v>
      </c>
      <c r="J173" s="6">
        <v>608.56444424081496</v>
      </c>
      <c r="K173" s="6">
        <v>1145.0659662268999</v>
      </c>
      <c r="L173" s="6">
        <v>1522.99786781739</v>
      </c>
      <c r="M173" s="6">
        <v>4148.1261710196804</v>
      </c>
      <c r="N173" s="6">
        <v>5592.9064772271504</v>
      </c>
      <c r="O173" s="6">
        <v>6323.9555842068003</v>
      </c>
      <c r="P173" s="6">
        <v>11484.2367717327</v>
      </c>
      <c r="Q173" s="6">
        <v>5540.0866020973799</v>
      </c>
      <c r="R173" s="10">
        <f t="shared" si="17"/>
        <v>1.673446214156687</v>
      </c>
      <c r="S173" s="10">
        <f t="shared" si="18"/>
        <v>3.1487319449504558</v>
      </c>
      <c r="T173" s="10">
        <f t="shared" si="19"/>
        <v>4.1879788413323569</v>
      </c>
      <c r="U173" s="10">
        <f t="shared" si="20"/>
        <v>11.406624396857259</v>
      </c>
      <c r="V173" s="10">
        <f t="shared" si="21"/>
        <v>15.379518568693392</v>
      </c>
      <c r="W173" s="10">
        <f t="shared" si="22"/>
        <v>17.38977626944336</v>
      </c>
      <c r="X173" s="10">
        <f t="shared" si="23"/>
        <v>31.579650651641174</v>
      </c>
      <c r="Y173" s="10">
        <f t="shared" si="24"/>
        <v>15.234273112925086</v>
      </c>
      <c r="Z173" s="7">
        <v>110</v>
      </c>
    </row>
    <row r="174" spans="1:26" ht="15" customHeight="1" x14ac:dyDescent="0.25">
      <c r="A174" s="2" t="s">
        <v>186</v>
      </c>
      <c r="B174" s="2" t="s">
        <v>506</v>
      </c>
      <c r="C174" s="6">
        <v>62253</v>
      </c>
      <c r="D174" s="6">
        <v>64970</v>
      </c>
      <c r="E174" s="6">
        <v>66788</v>
      </c>
      <c r="F174" s="10">
        <v>-0.5504</v>
      </c>
      <c r="G174" s="10">
        <v>-0.70950000000000002</v>
      </c>
      <c r="H174" s="10">
        <v>-0.63719999999999999</v>
      </c>
      <c r="I174" s="6">
        <v>52659.645379264599</v>
      </c>
      <c r="J174" s="6">
        <v>793.61982946375895</v>
      </c>
      <c r="K174" s="6">
        <v>1396.0363195586499</v>
      </c>
      <c r="L174" s="6">
        <v>2611.8336018888699</v>
      </c>
      <c r="M174" s="6">
        <v>6453.3775471712197</v>
      </c>
      <c r="N174" s="6">
        <v>9290.2364497788694</v>
      </c>
      <c r="O174" s="6">
        <v>8251.5151589482994</v>
      </c>
      <c r="P174" s="6">
        <v>17178.493016000801</v>
      </c>
      <c r="Q174" s="6">
        <v>6684.5334564541199</v>
      </c>
      <c r="R174" s="10">
        <f t="shared" si="17"/>
        <v>1.5070740103697255</v>
      </c>
      <c r="S174" s="10">
        <f t="shared" si="18"/>
        <v>2.6510552995640886</v>
      </c>
      <c r="T174" s="10">
        <f t="shared" si="19"/>
        <v>4.9598389489294066</v>
      </c>
      <c r="U174" s="10">
        <f t="shared" si="20"/>
        <v>12.25488227406924</v>
      </c>
      <c r="V174" s="10">
        <f t="shared" si="21"/>
        <v>17.642041420653047</v>
      </c>
      <c r="W174" s="10">
        <f t="shared" si="22"/>
        <v>15.669522837685948</v>
      </c>
      <c r="X174" s="10">
        <f t="shared" si="23"/>
        <v>32.621740788943953</v>
      </c>
      <c r="Y174" s="10">
        <f t="shared" si="24"/>
        <v>12.693844419784565</v>
      </c>
      <c r="Z174" s="7">
        <v>158</v>
      </c>
    </row>
    <row r="175" spans="1:26" ht="15" customHeight="1" x14ac:dyDescent="0.25">
      <c r="A175" s="2" t="s">
        <v>187</v>
      </c>
      <c r="B175" s="2" t="s">
        <v>507</v>
      </c>
      <c r="C175" s="6">
        <v>42789</v>
      </c>
      <c r="D175" s="6">
        <v>44332</v>
      </c>
      <c r="E175" s="6">
        <v>45697</v>
      </c>
      <c r="F175" s="10">
        <v>-0.60470000000000002</v>
      </c>
      <c r="G175" s="10">
        <v>-0.5887</v>
      </c>
      <c r="H175" s="10">
        <v>-0.59599999999999997</v>
      </c>
      <c r="I175" s="6">
        <v>36393.947035399098</v>
      </c>
      <c r="J175" s="6">
        <v>887.08339113982402</v>
      </c>
      <c r="K175" s="6">
        <v>1256.71763477278</v>
      </c>
      <c r="L175" s="6">
        <v>1443.07559032884</v>
      </c>
      <c r="M175" s="6">
        <v>3744.4329803712499</v>
      </c>
      <c r="N175" s="6">
        <v>5086.8137590770602</v>
      </c>
      <c r="O175" s="6">
        <v>6261.4789074461296</v>
      </c>
      <c r="P175" s="6">
        <v>13222.713815339301</v>
      </c>
      <c r="Q175" s="6">
        <v>4491.6309569239002</v>
      </c>
      <c r="R175" s="10">
        <f t="shared" si="17"/>
        <v>2.4374476070896889</v>
      </c>
      <c r="S175" s="10">
        <f t="shared" si="18"/>
        <v>3.4530951906656768</v>
      </c>
      <c r="T175" s="10">
        <f t="shared" si="19"/>
        <v>3.9651527462113734</v>
      </c>
      <c r="U175" s="10">
        <f t="shared" si="20"/>
        <v>10.288614688396324</v>
      </c>
      <c r="V175" s="10">
        <f t="shared" si="21"/>
        <v>13.977087327541851</v>
      </c>
      <c r="W175" s="10">
        <f t="shared" si="22"/>
        <v>17.20472610831634</v>
      </c>
      <c r="X175" s="10">
        <f t="shared" si="23"/>
        <v>36.332178541882357</v>
      </c>
      <c r="Y175" s="10">
        <f t="shared" si="24"/>
        <v>12.341697789896354</v>
      </c>
      <c r="Z175" s="7">
        <v>157</v>
      </c>
    </row>
    <row r="176" spans="1:26" ht="15" customHeight="1" x14ac:dyDescent="0.25">
      <c r="A176" s="2" t="s">
        <v>188</v>
      </c>
      <c r="B176" s="2" t="s">
        <v>508</v>
      </c>
      <c r="C176" s="6">
        <v>66756</v>
      </c>
      <c r="D176" s="6">
        <v>71371</v>
      </c>
      <c r="E176" s="6">
        <v>72729</v>
      </c>
      <c r="F176" s="10">
        <v>-0.37630000000000002</v>
      </c>
      <c r="G176" s="10">
        <v>-1.1079000000000001</v>
      </c>
      <c r="H176" s="10">
        <v>-0.77600000000000002</v>
      </c>
      <c r="I176" s="6">
        <v>56011.875875283302</v>
      </c>
      <c r="J176" s="6">
        <v>614.32881590202601</v>
      </c>
      <c r="K176" s="6">
        <v>1668.77989456398</v>
      </c>
      <c r="L176" s="6">
        <v>2166.6840543909302</v>
      </c>
      <c r="M176" s="6">
        <v>5887.5704161060103</v>
      </c>
      <c r="N176" s="6">
        <v>9122.2953658537299</v>
      </c>
      <c r="O176" s="6">
        <v>8662.6151649713793</v>
      </c>
      <c r="P176" s="6">
        <v>18342.661986684299</v>
      </c>
      <c r="Q176" s="6">
        <v>9546.9401768109492</v>
      </c>
      <c r="R176" s="10">
        <f t="shared" si="17"/>
        <v>1.0967831487556277</v>
      </c>
      <c r="S176" s="10">
        <f t="shared" si="18"/>
        <v>2.9793322728196157</v>
      </c>
      <c r="T176" s="10">
        <f t="shared" si="19"/>
        <v>3.8682583301000211</v>
      </c>
      <c r="U176" s="10">
        <f t="shared" si="20"/>
        <v>10.511289479422798</v>
      </c>
      <c r="V176" s="10">
        <f t="shared" si="21"/>
        <v>16.286359318094505</v>
      </c>
      <c r="W176" s="10">
        <f t="shared" si="22"/>
        <v>15.465675858204891</v>
      </c>
      <c r="X176" s="10">
        <f t="shared" si="23"/>
        <v>32.747808745999301</v>
      </c>
      <c r="Y176" s="10">
        <f t="shared" si="24"/>
        <v>17.044492846603241</v>
      </c>
      <c r="Z176" s="7">
        <v>111</v>
      </c>
    </row>
    <row r="177" spans="1:26" ht="15" customHeight="1" x14ac:dyDescent="0.25">
      <c r="A177" s="2" t="s">
        <v>189</v>
      </c>
      <c r="B177" s="2" t="s">
        <v>509</v>
      </c>
      <c r="C177" s="6">
        <v>73343</v>
      </c>
      <c r="D177" s="6">
        <v>73186</v>
      </c>
      <c r="E177" s="6">
        <v>72174</v>
      </c>
      <c r="F177" s="10">
        <v>0.27889999999999998</v>
      </c>
      <c r="G177" s="10">
        <v>3.5700000000000003E-2</v>
      </c>
      <c r="H177" s="10">
        <v>0.1462</v>
      </c>
      <c r="I177" s="6">
        <v>59063.621991683598</v>
      </c>
      <c r="J177" s="6">
        <v>2236.3234473758698</v>
      </c>
      <c r="K177" s="6">
        <v>1888.0847374339801</v>
      </c>
      <c r="L177" s="6">
        <v>2577.95986588295</v>
      </c>
      <c r="M177" s="6">
        <v>7439.7558304951399</v>
      </c>
      <c r="N177" s="6">
        <v>8297.5314208224208</v>
      </c>
      <c r="O177" s="6">
        <v>11791.983702187999</v>
      </c>
      <c r="P177" s="6">
        <v>18282.286043978798</v>
      </c>
      <c r="Q177" s="6">
        <v>6549.6969435065103</v>
      </c>
      <c r="R177" s="10">
        <f t="shared" si="17"/>
        <v>3.7862958145214209</v>
      </c>
      <c r="S177" s="10">
        <f t="shared" si="18"/>
        <v>3.1966965007662926</v>
      </c>
      <c r="T177" s="10">
        <f t="shared" si="19"/>
        <v>4.3647168577740407</v>
      </c>
      <c r="U177" s="10">
        <f t="shared" si="20"/>
        <v>12.596172702620045</v>
      </c>
      <c r="V177" s="10">
        <f t="shared" si="21"/>
        <v>14.04846357372182</v>
      </c>
      <c r="W177" s="10">
        <f t="shared" si="22"/>
        <v>19.964884144504989</v>
      </c>
      <c r="X177" s="10">
        <f t="shared" si="23"/>
        <v>30.953547086145544</v>
      </c>
      <c r="Y177" s="10">
        <f t="shared" si="24"/>
        <v>11.089223319945964</v>
      </c>
      <c r="Z177" s="7">
        <v>76</v>
      </c>
    </row>
    <row r="178" spans="1:26" ht="15" customHeight="1" x14ac:dyDescent="0.25">
      <c r="A178" s="2" t="s">
        <v>190</v>
      </c>
      <c r="B178" s="2" t="s">
        <v>510</v>
      </c>
      <c r="C178" s="6">
        <v>114501</v>
      </c>
      <c r="D178" s="6">
        <v>112482</v>
      </c>
      <c r="E178" s="6">
        <v>111385</v>
      </c>
      <c r="F178" s="10">
        <v>0.19620000000000001</v>
      </c>
      <c r="G178" s="10">
        <v>0.2969</v>
      </c>
      <c r="H178" s="10">
        <v>0.25109999999999999</v>
      </c>
      <c r="I178" s="6">
        <v>93315.957425012704</v>
      </c>
      <c r="J178" s="6">
        <v>783.60163263108404</v>
      </c>
      <c r="K178" s="6">
        <v>2613.8815161164698</v>
      </c>
      <c r="L178" s="6">
        <v>7248.1724446951703</v>
      </c>
      <c r="M178" s="6">
        <v>14460.0599297143</v>
      </c>
      <c r="N178" s="6">
        <v>13996.464034983699</v>
      </c>
      <c r="O178" s="6">
        <v>14251.8547893499</v>
      </c>
      <c r="P178" s="6">
        <v>27119.6290952114</v>
      </c>
      <c r="Q178" s="6">
        <v>12842.293982310601</v>
      </c>
      <c r="R178" s="10">
        <f t="shared" si="17"/>
        <v>0.83972951063677881</v>
      </c>
      <c r="S178" s="10">
        <f t="shared" si="18"/>
        <v>2.8011088223757934</v>
      </c>
      <c r="T178" s="10">
        <f t="shared" si="19"/>
        <v>7.7673450979910825</v>
      </c>
      <c r="U178" s="10">
        <f t="shared" si="20"/>
        <v>15.49580621442392</v>
      </c>
      <c r="V178" s="10">
        <f t="shared" si="21"/>
        <v>14.999003837292294</v>
      </c>
      <c r="W178" s="10">
        <f t="shared" si="22"/>
        <v>15.272687740253296</v>
      </c>
      <c r="X178" s="10">
        <f t="shared" si="23"/>
        <v>29.062155973702914</v>
      </c>
      <c r="Y178" s="10">
        <f t="shared" si="24"/>
        <v>13.762162803323829</v>
      </c>
      <c r="Z178" s="7">
        <v>34</v>
      </c>
    </row>
    <row r="179" spans="1:26" ht="15" customHeight="1" x14ac:dyDescent="0.25">
      <c r="A179" s="2" t="s">
        <v>191</v>
      </c>
      <c r="B179" s="2" t="s">
        <v>511</v>
      </c>
      <c r="C179" s="6">
        <v>118694</v>
      </c>
      <c r="D179" s="6">
        <v>121803</v>
      </c>
      <c r="E179" s="6">
        <v>121588</v>
      </c>
      <c r="F179" s="10">
        <v>3.5299999999999998E-2</v>
      </c>
      <c r="G179" s="10">
        <v>-0.43</v>
      </c>
      <c r="H179" s="10">
        <v>-0.21879999999999999</v>
      </c>
      <c r="I179" s="6">
        <v>97637.061831648607</v>
      </c>
      <c r="J179" s="6">
        <v>3997.7071240453101</v>
      </c>
      <c r="K179" s="6">
        <v>3037.3423842287598</v>
      </c>
      <c r="L179" s="6">
        <v>3511.6823777201798</v>
      </c>
      <c r="M179" s="6">
        <v>10523.1145350898</v>
      </c>
      <c r="N179" s="6">
        <v>13365.6793781834</v>
      </c>
      <c r="O179" s="6">
        <v>17966.6141038721</v>
      </c>
      <c r="P179" s="6">
        <v>33992.8261688204</v>
      </c>
      <c r="Q179" s="6">
        <v>11242.0957596886</v>
      </c>
      <c r="R179" s="10">
        <f t="shared" si="17"/>
        <v>4.0944566018776607</v>
      </c>
      <c r="S179" s="10">
        <f t="shared" si="18"/>
        <v>3.1108498425177098</v>
      </c>
      <c r="T179" s="10">
        <f t="shared" si="19"/>
        <v>3.5966694530149041</v>
      </c>
      <c r="U179" s="10">
        <f t="shared" si="20"/>
        <v>10.777786977279545</v>
      </c>
      <c r="V179" s="10">
        <f t="shared" si="21"/>
        <v>13.689145420239363</v>
      </c>
      <c r="W179" s="10">
        <f t="shared" si="22"/>
        <v>18.401428480970843</v>
      </c>
      <c r="X179" s="10">
        <f t="shared" si="23"/>
        <v>34.815494783561562</v>
      </c>
      <c r="Y179" s="10">
        <f t="shared" si="24"/>
        <v>11.51416844053835</v>
      </c>
      <c r="Z179" s="7">
        <v>130</v>
      </c>
    </row>
    <row r="180" spans="1:26" ht="15" customHeight="1" x14ac:dyDescent="0.25">
      <c r="A180" s="2" t="s">
        <v>192</v>
      </c>
      <c r="B180" s="2" t="s">
        <v>512</v>
      </c>
      <c r="C180" s="6">
        <v>164163</v>
      </c>
      <c r="D180" s="6">
        <v>160721</v>
      </c>
      <c r="E180" s="6">
        <v>159405</v>
      </c>
      <c r="F180" s="10">
        <v>0.1646</v>
      </c>
      <c r="G180" s="10">
        <v>0.3538</v>
      </c>
      <c r="H180" s="10">
        <v>0.26769999999999999</v>
      </c>
      <c r="I180" s="6">
        <v>134495.90194559499</v>
      </c>
      <c r="J180" s="6">
        <v>553.72072105152802</v>
      </c>
      <c r="K180" s="6">
        <v>3342.2287618016198</v>
      </c>
      <c r="L180" s="6">
        <v>5800.8020538211604</v>
      </c>
      <c r="M180" s="6">
        <v>16503.535829433102</v>
      </c>
      <c r="N180" s="6">
        <v>24793.8815700872</v>
      </c>
      <c r="O180" s="6">
        <v>23269.357340035898</v>
      </c>
      <c r="P180" s="6">
        <v>34439.552624513097</v>
      </c>
      <c r="Q180" s="6">
        <v>25792.823044851699</v>
      </c>
      <c r="R180" s="10">
        <f t="shared" si="17"/>
        <v>0.41170081247197693</v>
      </c>
      <c r="S180" s="10">
        <f t="shared" si="18"/>
        <v>2.4850041625458497</v>
      </c>
      <c r="T180" s="10">
        <f t="shared" si="19"/>
        <v>4.3129953923560036</v>
      </c>
      <c r="U180" s="10">
        <f t="shared" si="20"/>
        <v>12.270660734413273</v>
      </c>
      <c r="V180" s="10">
        <f t="shared" si="21"/>
        <v>18.434674374031552</v>
      </c>
      <c r="W180" s="10">
        <f t="shared" si="22"/>
        <v>17.301164573362687</v>
      </c>
      <c r="X180" s="10">
        <f t="shared" si="23"/>
        <v>25.606395530507882</v>
      </c>
      <c r="Y180" s="10">
        <f t="shared" si="24"/>
        <v>19.17740442031101</v>
      </c>
      <c r="Z180" s="7">
        <v>115</v>
      </c>
    </row>
    <row r="181" spans="1:26" ht="15" customHeight="1" x14ac:dyDescent="0.25">
      <c r="A181" s="2" t="s">
        <v>193</v>
      </c>
      <c r="B181" s="2" t="s">
        <v>513</v>
      </c>
      <c r="C181" s="6">
        <v>75057</v>
      </c>
      <c r="D181" s="6">
        <v>77585</v>
      </c>
      <c r="E181" s="6">
        <v>77702</v>
      </c>
      <c r="F181" s="10">
        <v>-3.0099999999999998E-2</v>
      </c>
      <c r="G181" s="10">
        <v>-0.55059999999999998</v>
      </c>
      <c r="H181" s="10">
        <v>-0.31440000000000001</v>
      </c>
      <c r="I181" s="6">
        <v>61846.830003483301</v>
      </c>
      <c r="J181" s="6">
        <v>645.30195414837897</v>
      </c>
      <c r="K181" s="6">
        <v>1870.0679995370299</v>
      </c>
      <c r="L181" s="6">
        <v>2761.0358847932198</v>
      </c>
      <c r="M181" s="6">
        <v>7941.0563911465997</v>
      </c>
      <c r="N181" s="6">
        <v>11140.106148069701</v>
      </c>
      <c r="O181" s="6">
        <v>8702.0850206726209</v>
      </c>
      <c r="P181" s="6">
        <v>19338.955753147398</v>
      </c>
      <c r="Q181" s="6">
        <v>9448.22085196833</v>
      </c>
      <c r="R181" s="10">
        <f t="shared" si="17"/>
        <v>1.0433872748401731</v>
      </c>
      <c r="S181" s="10">
        <f t="shared" si="18"/>
        <v>3.0237087324147498</v>
      </c>
      <c r="T181" s="10">
        <f t="shared" si="19"/>
        <v>4.4643126974134555</v>
      </c>
      <c r="U181" s="10">
        <f t="shared" si="20"/>
        <v>12.839876175867621</v>
      </c>
      <c r="V181" s="10">
        <f t="shared" si="21"/>
        <v>18.012412515633013</v>
      </c>
      <c r="W181" s="10">
        <f t="shared" si="22"/>
        <v>14.070381651222071</v>
      </c>
      <c r="X181" s="10">
        <f t="shared" si="23"/>
        <v>31.269113957915391</v>
      </c>
      <c r="Y181" s="10">
        <f t="shared" si="24"/>
        <v>15.276806994693493</v>
      </c>
      <c r="Z181" s="7">
        <v>162</v>
      </c>
    </row>
    <row r="182" spans="1:26" ht="15" customHeight="1" x14ac:dyDescent="0.25">
      <c r="A182" s="2" t="s">
        <v>194</v>
      </c>
      <c r="B182" s="2" t="s">
        <v>514</v>
      </c>
      <c r="C182" s="6">
        <v>427624</v>
      </c>
      <c r="D182" s="6">
        <v>427347</v>
      </c>
      <c r="E182" s="6">
        <v>428604</v>
      </c>
      <c r="F182" s="10">
        <v>-5.8700000000000002E-2</v>
      </c>
      <c r="G182" s="10">
        <v>1.0800000000000001E-2</v>
      </c>
      <c r="H182" s="10">
        <v>-2.0799999999999999E-2</v>
      </c>
      <c r="I182" s="6">
        <v>360219.54803184199</v>
      </c>
      <c r="J182" s="6">
        <v>769.74265996563599</v>
      </c>
      <c r="K182" s="6">
        <v>10046.637909206</v>
      </c>
      <c r="L182" s="6">
        <v>36344.018700939901</v>
      </c>
      <c r="M182" s="6">
        <v>54978.711928769801</v>
      </c>
      <c r="N182" s="6">
        <v>55480.425739473299</v>
      </c>
      <c r="O182" s="6">
        <v>35270.244595062999</v>
      </c>
      <c r="P182" s="6">
        <v>91359.720449308501</v>
      </c>
      <c r="Q182" s="6">
        <v>75970.046049115597</v>
      </c>
      <c r="R182" s="10">
        <f t="shared" si="17"/>
        <v>0.21368708726978744</v>
      </c>
      <c r="S182" s="10">
        <f t="shared" si="18"/>
        <v>2.7890318457447836</v>
      </c>
      <c r="T182" s="10">
        <f t="shared" si="19"/>
        <v>10.08940766805005</v>
      </c>
      <c r="U182" s="10">
        <f t="shared" si="20"/>
        <v>15.262556468454038</v>
      </c>
      <c r="V182" s="10">
        <f t="shared" si="21"/>
        <v>15.401836475173484</v>
      </c>
      <c r="W182" s="10">
        <f t="shared" si="22"/>
        <v>9.791318874217577</v>
      </c>
      <c r="X182" s="10">
        <f t="shared" si="23"/>
        <v>25.362232823975635</v>
      </c>
      <c r="Y182" s="10">
        <f t="shared" si="24"/>
        <v>21.089928757114578</v>
      </c>
      <c r="Z182" s="7">
        <v>196</v>
      </c>
    </row>
    <row r="183" spans="1:26" ht="15" customHeight="1" x14ac:dyDescent="0.25">
      <c r="A183" s="2" t="s">
        <v>195</v>
      </c>
      <c r="B183" s="2" t="s">
        <v>515</v>
      </c>
      <c r="C183" s="6">
        <v>65746</v>
      </c>
      <c r="D183" s="6">
        <v>66500</v>
      </c>
      <c r="E183" s="6">
        <v>65308</v>
      </c>
      <c r="F183" s="10">
        <v>0.3624</v>
      </c>
      <c r="G183" s="10">
        <v>-0.18990000000000001</v>
      </c>
      <c r="H183" s="10">
        <v>6.08E-2</v>
      </c>
      <c r="I183" s="6">
        <v>53532.053454777</v>
      </c>
      <c r="J183" s="6">
        <v>469.600197763778</v>
      </c>
      <c r="K183" s="6">
        <v>1573.6569631422899</v>
      </c>
      <c r="L183" s="6">
        <v>3147.9840280202402</v>
      </c>
      <c r="M183" s="6">
        <v>8169.4813659758402</v>
      </c>
      <c r="N183" s="6">
        <v>9987.1150168317708</v>
      </c>
      <c r="O183" s="6">
        <v>7365.6556178662304</v>
      </c>
      <c r="P183" s="6">
        <v>13983.9939374891</v>
      </c>
      <c r="Q183" s="6">
        <v>8834.5663276877494</v>
      </c>
      <c r="R183" s="10">
        <f t="shared" si="17"/>
        <v>0.87723180311117444</v>
      </c>
      <c r="S183" s="10">
        <f t="shared" si="18"/>
        <v>2.9396536496992209</v>
      </c>
      <c r="T183" s="10">
        <f t="shared" si="19"/>
        <v>5.8805590760302247</v>
      </c>
      <c r="U183" s="10">
        <f t="shared" si="20"/>
        <v>15.260915355838693</v>
      </c>
      <c r="V183" s="10">
        <f t="shared" si="21"/>
        <v>18.65632713915733</v>
      </c>
      <c r="W183" s="10">
        <f t="shared" si="22"/>
        <v>13.759336962645408</v>
      </c>
      <c r="X183" s="10">
        <f t="shared" si="23"/>
        <v>26.122655558697272</v>
      </c>
      <c r="Y183" s="10">
        <f t="shared" si="24"/>
        <v>16.50332045482067</v>
      </c>
      <c r="Z183" s="7">
        <v>118</v>
      </c>
    </row>
    <row r="184" spans="1:26" ht="15" customHeight="1" x14ac:dyDescent="0.25">
      <c r="A184" s="2" t="s">
        <v>196</v>
      </c>
      <c r="B184" s="2" t="s">
        <v>516</v>
      </c>
      <c r="C184" s="6">
        <v>57908</v>
      </c>
      <c r="D184" s="6">
        <v>60842</v>
      </c>
      <c r="E184" s="6">
        <v>62092</v>
      </c>
      <c r="F184" s="10">
        <v>-0.40589999999999998</v>
      </c>
      <c r="G184" s="10">
        <v>-0.82040000000000002</v>
      </c>
      <c r="H184" s="10">
        <v>-0.63219999999999998</v>
      </c>
      <c r="I184" s="6">
        <v>48389.491602454204</v>
      </c>
      <c r="J184" s="6">
        <v>565.94202679437001</v>
      </c>
      <c r="K184" s="6">
        <v>1287.4648567853601</v>
      </c>
      <c r="L184" s="6">
        <v>2555.9119623701799</v>
      </c>
      <c r="M184" s="6">
        <v>6218.4157001291296</v>
      </c>
      <c r="N184" s="6">
        <v>7678.2386700827201</v>
      </c>
      <c r="O184" s="6">
        <v>7256.0418643176199</v>
      </c>
      <c r="P184" s="6">
        <v>16361.954121635799</v>
      </c>
      <c r="Q184" s="6">
        <v>6465.5224003390103</v>
      </c>
      <c r="R184" s="10">
        <f t="shared" si="17"/>
        <v>1.1695556370872611</v>
      </c>
      <c r="S184" s="10">
        <f t="shared" si="18"/>
        <v>2.6606290211986083</v>
      </c>
      <c r="T184" s="10">
        <f t="shared" si="19"/>
        <v>5.2819566350652671</v>
      </c>
      <c r="U184" s="10">
        <f t="shared" si="20"/>
        <v>12.850756422937385</v>
      </c>
      <c r="V184" s="10">
        <f t="shared" si="21"/>
        <v>15.8675745824395</v>
      </c>
      <c r="W184" s="10">
        <f t="shared" si="22"/>
        <v>14.995077699782261</v>
      </c>
      <c r="X184" s="10">
        <f t="shared" si="23"/>
        <v>33.813031672368218</v>
      </c>
      <c r="Y184" s="10">
        <f t="shared" si="24"/>
        <v>13.361418329121468</v>
      </c>
      <c r="Z184" s="7">
        <v>110</v>
      </c>
    </row>
    <row r="185" spans="1:26" ht="15" customHeight="1" x14ac:dyDescent="0.25">
      <c r="A185" s="2" t="s">
        <v>197</v>
      </c>
      <c r="B185" s="2" t="s">
        <v>517</v>
      </c>
      <c r="C185" s="6">
        <v>42301</v>
      </c>
      <c r="D185" s="6">
        <v>44179</v>
      </c>
      <c r="E185" s="6">
        <v>45101</v>
      </c>
      <c r="F185" s="10">
        <v>-0.41220000000000001</v>
      </c>
      <c r="G185" s="10">
        <v>-0.72140000000000004</v>
      </c>
      <c r="H185" s="10">
        <v>-0.58099999999999996</v>
      </c>
      <c r="I185" s="6">
        <v>34953.540705401203</v>
      </c>
      <c r="J185" s="6">
        <v>842.26401579254798</v>
      </c>
      <c r="K185" s="6">
        <v>1103.2728265554499</v>
      </c>
      <c r="L185" s="6">
        <v>1161.3958128970501</v>
      </c>
      <c r="M185" s="6">
        <v>3746.8480073422002</v>
      </c>
      <c r="N185" s="6">
        <v>5411.9444491265003</v>
      </c>
      <c r="O185" s="6">
        <v>5923.1847813182003</v>
      </c>
      <c r="P185" s="6">
        <v>11248.235849546099</v>
      </c>
      <c r="Q185" s="6">
        <v>5516.3949628231403</v>
      </c>
      <c r="R185" s="10">
        <f t="shared" si="17"/>
        <v>2.4096672291124914</v>
      </c>
      <c r="S185" s="10">
        <f t="shared" si="18"/>
        <v>3.1563979050195803</v>
      </c>
      <c r="T185" s="10">
        <f t="shared" si="19"/>
        <v>3.3226843102552555</v>
      </c>
      <c r="U185" s="10">
        <f t="shared" si="20"/>
        <v>10.719509187700741</v>
      </c>
      <c r="V185" s="10">
        <f t="shared" si="21"/>
        <v>15.483251023808922</v>
      </c>
      <c r="W185" s="10">
        <f t="shared" si="22"/>
        <v>16.945879192155545</v>
      </c>
      <c r="X185" s="10">
        <f t="shared" si="23"/>
        <v>32.18053342392281</v>
      </c>
      <c r="Y185" s="10">
        <f t="shared" si="24"/>
        <v>15.782077728024612</v>
      </c>
      <c r="Z185" s="7">
        <v>135</v>
      </c>
    </row>
    <row r="186" spans="1:26" ht="15" customHeight="1" x14ac:dyDescent="0.25">
      <c r="A186" s="2" t="s">
        <v>198</v>
      </c>
      <c r="B186" s="2" t="s">
        <v>518</v>
      </c>
      <c r="C186" s="6">
        <v>82792</v>
      </c>
      <c r="D186" s="6">
        <v>86509</v>
      </c>
      <c r="E186" s="6">
        <v>86810</v>
      </c>
      <c r="F186" s="10">
        <v>-6.9400000000000003E-2</v>
      </c>
      <c r="G186" s="10">
        <v>-0.72929999999999995</v>
      </c>
      <c r="H186" s="10">
        <v>-0.4299</v>
      </c>
      <c r="I186" s="6">
        <v>68840.592398868001</v>
      </c>
      <c r="J186" s="6">
        <v>1427.5832889313899</v>
      </c>
      <c r="K186" s="6">
        <v>1922.9894246102899</v>
      </c>
      <c r="L186" s="6">
        <v>2885.2120714268599</v>
      </c>
      <c r="M186" s="6">
        <v>7786.6107508827699</v>
      </c>
      <c r="N186" s="6">
        <v>12084.9479009731</v>
      </c>
      <c r="O186" s="6">
        <v>11116.6007015099</v>
      </c>
      <c r="P186" s="6">
        <v>20478.864930851101</v>
      </c>
      <c r="Q186" s="6">
        <v>11137.783329682699</v>
      </c>
      <c r="R186" s="10">
        <f t="shared" si="17"/>
        <v>2.0737521848444533</v>
      </c>
      <c r="S186" s="10">
        <f t="shared" si="18"/>
        <v>2.7933946492911224</v>
      </c>
      <c r="T186" s="10">
        <f t="shared" si="19"/>
        <v>4.1911493944004814</v>
      </c>
      <c r="U186" s="10">
        <f t="shared" si="20"/>
        <v>11.31107458484162</v>
      </c>
      <c r="V186" s="10">
        <f t="shared" si="21"/>
        <v>17.554973715147494</v>
      </c>
      <c r="W186" s="10">
        <f t="shared" si="22"/>
        <v>16.148322253096559</v>
      </c>
      <c r="X186" s="10">
        <f t="shared" si="23"/>
        <v>29.748240416344601</v>
      </c>
      <c r="Y186" s="10">
        <f t="shared" si="24"/>
        <v>16.179092802033828</v>
      </c>
      <c r="Z186" s="7">
        <v>254</v>
      </c>
    </row>
    <row r="187" spans="1:26" ht="15" customHeight="1" x14ac:dyDescent="0.25">
      <c r="A187" s="2" t="s">
        <v>199</v>
      </c>
      <c r="B187" s="2" t="s">
        <v>519</v>
      </c>
      <c r="C187" s="6">
        <v>318843</v>
      </c>
      <c r="D187" s="6">
        <v>309411</v>
      </c>
      <c r="E187" s="6">
        <v>300854</v>
      </c>
      <c r="F187" s="10">
        <v>0.5625</v>
      </c>
      <c r="G187" s="10">
        <v>0.50170000000000003</v>
      </c>
      <c r="H187" s="10">
        <v>0.52929999999999999</v>
      </c>
      <c r="I187" s="6">
        <v>268190.43972285098</v>
      </c>
      <c r="J187" s="6">
        <v>1468.64027764199</v>
      </c>
      <c r="K187" s="6">
        <v>10970.932215001199</v>
      </c>
      <c r="L187" s="6">
        <v>18110.888253573299</v>
      </c>
      <c r="M187" s="6">
        <v>35433.176615042503</v>
      </c>
      <c r="N187" s="6">
        <v>39902.338859069903</v>
      </c>
      <c r="O187" s="6">
        <v>31695.315093609501</v>
      </c>
      <c r="P187" s="6">
        <v>91942.362882000598</v>
      </c>
      <c r="Q187" s="6">
        <v>38666.785526912397</v>
      </c>
      <c r="R187" s="10">
        <f t="shared" si="17"/>
        <v>0.5476109734409953</v>
      </c>
      <c r="S187" s="10">
        <f t="shared" si="18"/>
        <v>4.0907245710692006</v>
      </c>
      <c r="T187" s="10">
        <f t="shared" si="19"/>
        <v>6.7529954730262425</v>
      </c>
      <c r="U187" s="10">
        <f t="shared" si="20"/>
        <v>13.211946201982174</v>
      </c>
      <c r="V187" s="10">
        <f t="shared" si="21"/>
        <v>14.878359907349841</v>
      </c>
      <c r="W187" s="10">
        <f t="shared" si="22"/>
        <v>11.818212135512198</v>
      </c>
      <c r="X187" s="10">
        <f t="shared" si="23"/>
        <v>34.282490821452917</v>
      </c>
      <c r="Y187" s="10">
        <f t="shared" si="24"/>
        <v>14.417659916166587</v>
      </c>
      <c r="Z187" s="7">
        <v>58</v>
      </c>
    </row>
    <row r="188" spans="1:26" ht="15" customHeight="1" x14ac:dyDescent="0.25">
      <c r="A188" s="2" t="s">
        <v>200</v>
      </c>
      <c r="B188" s="2" t="s">
        <v>520</v>
      </c>
      <c r="C188" s="6">
        <v>155897</v>
      </c>
      <c r="D188" s="6">
        <v>155178</v>
      </c>
      <c r="E188" s="6">
        <v>152106</v>
      </c>
      <c r="F188" s="10">
        <v>0.4007</v>
      </c>
      <c r="G188" s="10">
        <v>7.7100000000000002E-2</v>
      </c>
      <c r="H188" s="10">
        <v>0.224</v>
      </c>
      <c r="I188" s="6">
        <v>128624.411775117</v>
      </c>
      <c r="J188" s="6">
        <v>2934.5712872408999</v>
      </c>
      <c r="K188" s="6">
        <v>5029.8596941145597</v>
      </c>
      <c r="L188" s="6">
        <v>4892.2155901611804</v>
      </c>
      <c r="M188" s="6">
        <v>14639.716581663901</v>
      </c>
      <c r="N188" s="6">
        <v>17865.346290571899</v>
      </c>
      <c r="O188" s="6">
        <v>23363.703319426499</v>
      </c>
      <c r="P188" s="6">
        <v>43457.323246449698</v>
      </c>
      <c r="Q188" s="6">
        <v>16441.675765488199</v>
      </c>
      <c r="R188" s="10">
        <f t="shared" si="17"/>
        <v>2.2815041458627738</v>
      </c>
      <c r="S188" s="10">
        <f t="shared" si="18"/>
        <v>3.9105016106185295</v>
      </c>
      <c r="T188" s="10">
        <f t="shared" si="19"/>
        <v>3.8034891842417764</v>
      </c>
      <c r="U188" s="10">
        <f t="shared" si="20"/>
        <v>11.381755904360935</v>
      </c>
      <c r="V188" s="10">
        <f t="shared" si="21"/>
        <v>13.88954557227218</v>
      </c>
      <c r="W188" s="10">
        <f t="shared" si="22"/>
        <v>18.164283899913872</v>
      </c>
      <c r="X188" s="10">
        <f t="shared" si="23"/>
        <v>33.786217286986826</v>
      </c>
      <c r="Y188" s="10">
        <f t="shared" si="24"/>
        <v>12.782702395742982</v>
      </c>
      <c r="Z188" s="7">
        <v>92</v>
      </c>
    </row>
    <row r="189" spans="1:26" ht="15" customHeight="1" x14ac:dyDescent="0.25">
      <c r="A189" s="2" t="s">
        <v>201</v>
      </c>
      <c r="B189" s="2" t="s">
        <v>521</v>
      </c>
      <c r="C189" s="6">
        <v>289421</v>
      </c>
      <c r="D189" s="6">
        <v>276462</v>
      </c>
      <c r="E189" s="6">
        <v>263222</v>
      </c>
      <c r="F189" s="10">
        <v>0.98629999999999995</v>
      </c>
      <c r="G189" s="10">
        <v>0.76639999999999997</v>
      </c>
      <c r="H189" s="10">
        <v>0.86629999999999996</v>
      </c>
      <c r="I189" s="6">
        <v>241364.240626718</v>
      </c>
      <c r="J189" s="6">
        <v>2591.3344295509601</v>
      </c>
      <c r="K189" s="6">
        <v>9837.9143894682493</v>
      </c>
      <c r="L189" s="6">
        <v>16816.710204020801</v>
      </c>
      <c r="M189" s="6">
        <v>32167.930637498201</v>
      </c>
      <c r="N189" s="6">
        <v>35379.349242194097</v>
      </c>
      <c r="O189" s="6">
        <v>29449.760190414101</v>
      </c>
      <c r="P189" s="6">
        <v>83339.832992605996</v>
      </c>
      <c r="Q189" s="6">
        <v>31781.408540965102</v>
      </c>
      <c r="R189" s="10">
        <f t="shared" si="17"/>
        <v>1.0736198630014087</v>
      </c>
      <c r="S189" s="10">
        <f t="shared" si="18"/>
        <v>4.0759618591069922</v>
      </c>
      <c r="T189" s="10">
        <f t="shared" si="19"/>
        <v>6.9673577827250286</v>
      </c>
      <c r="U189" s="10">
        <f t="shared" si="20"/>
        <v>13.327546182471798</v>
      </c>
      <c r="V189" s="10">
        <f t="shared" si="21"/>
        <v>14.658074100094243</v>
      </c>
      <c r="W189" s="10">
        <f t="shared" si="22"/>
        <v>12.201376688587288</v>
      </c>
      <c r="X189" s="10">
        <f t="shared" si="23"/>
        <v>34.528657922237642</v>
      </c>
      <c r="Y189" s="10">
        <f t="shared" si="24"/>
        <v>13.167405601775393</v>
      </c>
      <c r="Z189" s="7">
        <v>99</v>
      </c>
    </row>
    <row r="190" spans="1:26" ht="15" customHeight="1" x14ac:dyDescent="0.25">
      <c r="A190" s="2" t="s">
        <v>202</v>
      </c>
      <c r="B190" s="2" t="s">
        <v>522</v>
      </c>
      <c r="C190" s="6">
        <v>238503</v>
      </c>
      <c r="D190" s="6">
        <v>245222</v>
      </c>
      <c r="E190" s="6">
        <v>248619</v>
      </c>
      <c r="F190" s="10">
        <v>-0.27479999999999999</v>
      </c>
      <c r="G190" s="10">
        <v>-0.46200000000000002</v>
      </c>
      <c r="H190" s="10">
        <v>-0.37690000000000001</v>
      </c>
      <c r="I190" s="6">
        <v>198585.07393494699</v>
      </c>
      <c r="J190" s="6">
        <v>650.584033084618</v>
      </c>
      <c r="K190" s="6">
        <v>5000.5852795926803</v>
      </c>
      <c r="L190" s="6">
        <v>8603.1713648969308</v>
      </c>
      <c r="M190" s="6">
        <v>24134.9775819264</v>
      </c>
      <c r="N190" s="6">
        <v>29980.221139025602</v>
      </c>
      <c r="O190" s="6">
        <v>34501.1477050752</v>
      </c>
      <c r="P190" s="6">
        <v>53116.9985466871</v>
      </c>
      <c r="Q190" s="6">
        <v>42597.388284658096</v>
      </c>
      <c r="R190" s="10">
        <f t="shared" si="17"/>
        <v>0.3276097343034643</v>
      </c>
      <c r="S190" s="10">
        <f t="shared" si="18"/>
        <v>2.518107318191892</v>
      </c>
      <c r="T190" s="10">
        <f t="shared" si="19"/>
        <v>4.3322346410159609</v>
      </c>
      <c r="U190" s="10">
        <f t="shared" si="20"/>
        <v>12.153470099083377</v>
      </c>
      <c r="V190" s="10">
        <f t="shared" si="21"/>
        <v>15.096915666907876</v>
      </c>
      <c r="W190" s="10">
        <f t="shared" si="22"/>
        <v>17.373484835208298</v>
      </c>
      <c r="X190" s="10">
        <f t="shared" si="23"/>
        <v>26.747729572106358</v>
      </c>
      <c r="Y190" s="10">
        <f t="shared" si="24"/>
        <v>21.450448133182586</v>
      </c>
      <c r="Z190" s="7">
        <v>169</v>
      </c>
    </row>
    <row r="191" spans="1:26" ht="15" customHeight="1" x14ac:dyDescent="0.25">
      <c r="A191" s="2" t="s">
        <v>203</v>
      </c>
      <c r="B191" s="2" t="s">
        <v>523</v>
      </c>
      <c r="C191" s="6">
        <v>91015</v>
      </c>
      <c r="D191" s="6">
        <v>93481</v>
      </c>
      <c r="E191" s="6">
        <v>94262</v>
      </c>
      <c r="F191" s="10">
        <v>-0.1663</v>
      </c>
      <c r="G191" s="10">
        <v>-0.4446</v>
      </c>
      <c r="H191" s="10">
        <v>-0.31819999999999998</v>
      </c>
      <c r="I191" s="6">
        <v>76084.784416210896</v>
      </c>
      <c r="J191" s="6">
        <v>902.15438474821099</v>
      </c>
      <c r="K191" s="6">
        <v>2249.4835903888502</v>
      </c>
      <c r="L191" s="6">
        <v>3784.79512999593</v>
      </c>
      <c r="M191" s="6">
        <v>9947.7728471651608</v>
      </c>
      <c r="N191" s="6">
        <v>12517.7722417391</v>
      </c>
      <c r="O191" s="6">
        <v>12618.028844152101</v>
      </c>
      <c r="P191" s="6">
        <v>22226.826428198201</v>
      </c>
      <c r="Q191" s="6">
        <v>11837.9509498233</v>
      </c>
      <c r="R191" s="10">
        <f t="shared" si="17"/>
        <v>1.1857224695717146</v>
      </c>
      <c r="S191" s="10">
        <f t="shared" si="18"/>
        <v>2.9565485499484008</v>
      </c>
      <c r="T191" s="10">
        <f t="shared" si="19"/>
        <v>4.974444179655884</v>
      </c>
      <c r="U191" s="10">
        <f t="shared" si="20"/>
        <v>13.074588991075137</v>
      </c>
      <c r="V191" s="10">
        <f t="shared" si="21"/>
        <v>16.452398909698452</v>
      </c>
      <c r="W191" s="10">
        <f t="shared" si="22"/>
        <v>16.584168491727578</v>
      </c>
      <c r="X191" s="10">
        <f t="shared" si="23"/>
        <v>29.213234418342488</v>
      </c>
      <c r="Y191" s="10">
        <f t="shared" si="24"/>
        <v>15.558893989980294</v>
      </c>
      <c r="Z191" s="7">
        <v>230</v>
      </c>
    </row>
    <row r="192" spans="1:26" ht="15" customHeight="1" x14ac:dyDescent="0.25">
      <c r="A192" s="2" t="s">
        <v>204</v>
      </c>
      <c r="B192" s="2" t="s">
        <v>524</v>
      </c>
      <c r="C192" s="6">
        <v>96820</v>
      </c>
      <c r="D192" s="6">
        <v>99772</v>
      </c>
      <c r="E192" s="6">
        <v>100982</v>
      </c>
      <c r="F192" s="10">
        <v>-0.24079999999999999</v>
      </c>
      <c r="G192" s="10">
        <v>-0.49930000000000002</v>
      </c>
      <c r="H192" s="10">
        <v>-0.38190000000000002</v>
      </c>
      <c r="I192" s="6">
        <v>81907.736725927694</v>
      </c>
      <c r="J192" s="6">
        <v>352.49780422054801</v>
      </c>
      <c r="K192" s="6">
        <v>2143.8368470426999</v>
      </c>
      <c r="L192" s="6">
        <v>4511.2811423063104</v>
      </c>
      <c r="M192" s="6">
        <v>10824.431093654101</v>
      </c>
      <c r="N192" s="6">
        <v>13682.1118098036</v>
      </c>
      <c r="O192" s="6">
        <v>14074.1221458543</v>
      </c>
      <c r="P192" s="6">
        <v>23120.195173019401</v>
      </c>
      <c r="Q192" s="6">
        <v>13199.2607100267</v>
      </c>
      <c r="R192" s="10">
        <f t="shared" si="17"/>
        <v>0.43035959521143219</v>
      </c>
      <c r="S192" s="10">
        <f t="shared" si="18"/>
        <v>2.6173801556942222</v>
      </c>
      <c r="T192" s="10">
        <f t="shared" si="19"/>
        <v>5.507759489682341</v>
      </c>
      <c r="U192" s="10">
        <f t="shared" si="20"/>
        <v>13.215395182843153</v>
      </c>
      <c r="V192" s="10">
        <f t="shared" si="21"/>
        <v>16.704297245552581</v>
      </c>
      <c r="W192" s="10">
        <f t="shared" si="22"/>
        <v>17.182897133329252</v>
      </c>
      <c r="X192" s="10">
        <f t="shared" si="23"/>
        <v>28.227120046525179</v>
      </c>
      <c r="Y192" s="10">
        <f t="shared" si="24"/>
        <v>16.1147911511618</v>
      </c>
      <c r="Z192" s="7">
        <v>83</v>
      </c>
    </row>
    <row r="193" spans="1:26" ht="15" customHeight="1" x14ac:dyDescent="0.25">
      <c r="A193" s="2" t="s">
        <v>205</v>
      </c>
      <c r="B193" s="2" t="s">
        <v>525</v>
      </c>
      <c r="C193" s="6">
        <v>271571</v>
      </c>
      <c r="D193" s="6">
        <v>264858</v>
      </c>
      <c r="E193" s="6">
        <v>258889</v>
      </c>
      <c r="F193" s="10">
        <v>0.45689999999999997</v>
      </c>
      <c r="G193" s="10">
        <v>0.41799999999999998</v>
      </c>
      <c r="H193" s="10">
        <v>0.43569999999999998</v>
      </c>
      <c r="I193" s="6">
        <v>223422.94551219299</v>
      </c>
      <c r="J193" s="6">
        <v>464.19702350275998</v>
      </c>
      <c r="K193" s="6">
        <v>5175.1544723510096</v>
      </c>
      <c r="L193" s="6">
        <v>16231.5768204335</v>
      </c>
      <c r="M193" s="6">
        <v>33703.004245691198</v>
      </c>
      <c r="N193" s="6">
        <v>42952.584707675902</v>
      </c>
      <c r="O193" s="6">
        <v>31319.795576830202</v>
      </c>
      <c r="P193" s="6">
        <v>55104.139293463297</v>
      </c>
      <c r="Q193" s="6">
        <v>38472.493372245299</v>
      </c>
      <c r="R193" s="10">
        <f t="shared" si="17"/>
        <v>0.20776604768082205</v>
      </c>
      <c r="S193" s="10">
        <f t="shared" si="18"/>
        <v>2.3163039322067225</v>
      </c>
      <c r="T193" s="10">
        <f t="shared" si="19"/>
        <v>7.2649551652910622</v>
      </c>
      <c r="U193" s="10">
        <f t="shared" si="20"/>
        <v>15.084844651218649</v>
      </c>
      <c r="V193" s="10">
        <f t="shared" si="21"/>
        <v>19.224786697359079</v>
      </c>
      <c r="W193" s="10">
        <f t="shared" si="22"/>
        <v>14.018164295985869</v>
      </c>
      <c r="X193" s="10">
        <f t="shared" si="23"/>
        <v>24.663598972405484</v>
      </c>
      <c r="Y193" s="10">
        <f t="shared" si="24"/>
        <v>17.219580237852391</v>
      </c>
      <c r="Z193" s="7">
        <v>104</v>
      </c>
    </row>
    <row r="194" spans="1:26" ht="15" customHeight="1" x14ac:dyDescent="0.25">
      <c r="A194" s="2" t="s">
        <v>206</v>
      </c>
      <c r="B194" s="2" t="s">
        <v>526</v>
      </c>
      <c r="C194" s="6">
        <v>351246</v>
      </c>
      <c r="D194" s="6">
        <v>341821</v>
      </c>
      <c r="E194" s="6">
        <v>342146</v>
      </c>
      <c r="F194" s="10">
        <v>-1.9E-2</v>
      </c>
      <c r="G194" s="10">
        <v>0.45440000000000003</v>
      </c>
      <c r="H194" s="10">
        <v>0.2389</v>
      </c>
      <c r="I194" s="6">
        <v>293285.36032014899</v>
      </c>
      <c r="J194" s="6">
        <v>562.12852455390305</v>
      </c>
      <c r="K194" s="6">
        <v>8359.5549207452004</v>
      </c>
      <c r="L194" s="6">
        <v>28773.507145671501</v>
      </c>
      <c r="M194" s="6">
        <v>45616.879957594501</v>
      </c>
      <c r="N194" s="6">
        <v>49616.215509346403</v>
      </c>
      <c r="O194" s="6">
        <v>33506.749568804698</v>
      </c>
      <c r="P194" s="6">
        <v>73627.764757629993</v>
      </c>
      <c r="Q194" s="6">
        <v>53222.5599358033</v>
      </c>
      <c r="R194" s="10">
        <f t="shared" si="17"/>
        <v>0.19166607018512141</v>
      </c>
      <c r="S194" s="10">
        <f t="shared" si="18"/>
        <v>2.8503144212926097</v>
      </c>
      <c r="T194" s="10">
        <f t="shared" si="19"/>
        <v>9.8107546569192774</v>
      </c>
      <c r="U194" s="10">
        <f t="shared" si="20"/>
        <v>15.553752805049431</v>
      </c>
      <c r="V194" s="10">
        <f t="shared" si="21"/>
        <v>16.917385666705478</v>
      </c>
      <c r="W194" s="10">
        <f t="shared" si="22"/>
        <v>11.424623967670557</v>
      </c>
      <c r="X194" s="10">
        <f t="shared" si="23"/>
        <v>25.104480045392734</v>
      </c>
      <c r="Y194" s="10">
        <f t="shared" si="24"/>
        <v>18.14702236678496</v>
      </c>
      <c r="Z194" s="7">
        <v>139</v>
      </c>
    </row>
    <row r="195" spans="1:26" ht="15" customHeight="1" x14ac:dyDescent="0.25">
      <c r="A195" s="2" t="s">
        <v>207</v>
      </c>
      <c r="B195" s="2" t="s">
        <v>527</v>
      </c>
      <c r="C195" s="6">
        <v>27442</v>
      </c>
      <c r="D195" s="6">
        <v>28906</v>
      </c>
      <c r="E195" s="6">
        <v>30335</v>
      </c>
      <c r="F195" s="10">
        <v>-0.96040000000000003</v>
      </c>
      <c r="G195" s="10">
        <v>-0.86250000000000004</v>
      </c>
      <c r="H195" s="10">
        <v>-0.90700000000000003</v>
      </c>
      <c r="I195" s="6">
        <v>24100.749365893502</v>
      </c>
      <c r="J195" s="6">
        <v>1064.5235679535599</v>
      </c>
      <c r="K195" s="6">
        <v>1053.67894332525</v>
      </c>
      <c r="L195" s="6">
        <v>898.57560619163905</v>
      </c>
      <c r="M195" s="6">
        <v>1946.78331906781</v>
      </c>
      <c r="N195" s="6">
        <v>2892.2287006912902</v>
      </c>
      <c r="O195" s="6">
        <v>2565.8608184352902</v>
      </c>
      <c r="P195" s="6">
        <v>10821.566679047</v>
      </c>
      <c r="Q195" s="6">
        <v>2857.5317311817198</v>
      </c>
      <c r="R195" s="10">
        <f t="shared" ref="R195:R258" si="25">J195/$I195*100</f>
        <v>4.4169728990254331</v>
      </c>
      <c r="S195" s="10">
        <f t="shared" ref="S195:S258" si="26">K195/$I195*100</f>
        <v>4.3719758557232984</v>
      </c>
      <c r="T195" s="10">
        <f t="shared" ref="T195:T258" si="27">L195/$I195*100</f>
        <v>3.7284135549049373</v>
      </c>
      <c r="U195" s="10">
        <f t="shared" ref="U195:U258" si="28">M195/$I195*100</f>
        <v>8.0776879154754688</v>
      </c>
      <c r="V195" s="10">
        <f t="shared" ref="V195:V258" si="29">N195/$I195*100</f>
        <v>12.00057581937376</v>
      </c>
      <c r="W195" s="10">
        <f t="shared" ref="W195:W258" si="30">O195/$I195*100</f>
        <v>10.646394348494418</v>
      </c>
      <c r="X195" s="10">
        <f t="shared" ref="X195:X258" si="31">P195/$I195*100</f>
        <v>44.901370138977029</v>
      </c>
      <c r="Y195" s="10">
        <f t="shared" ref="Y195:Y258" si="32">Q195/$I195*100</f>
        <v>11.856609468025896</v>
      </c>
      <c r="Z195" s="7">
        <v>80</v>
      </c>
    </row>
    <row r="196" spans="1:26" ht="15" customHeight="1" x14ac:dyDescent="0.25">
      <c r="A196" s="2" t="s">
        <v>208</v>
      </c>
      <c r="B196" s="2" t="s">
        <v>528</v>
      </c>
      <c r="C196" s="6">
        <v>20268</v>
      </c>
      <c r="D196" s="6">
        <v>21843</v>
      </c>
      <c r="E196" s="6">
        <v>22959</v>
      </c>
      <c r="F196" s="10">
        <v>-0.99160000000000004</v>
      </c>
      <c r="G196" s="10">
        <v>-1.2395</v>
      </c>
      <c r="H196" s="10">
        <v>-1.1269</v>
      </c>
      <c r="I196" s="6">
        <v>17676.6946009518</v>
      </c>
      <c r="J196" s="6">
        <v>485.26712308293298</v>
      </c>
      <c r="K196" s="6">
        <v>749.16934632104005</v>
      </c>
      <c r="L196" s="6">
        <v>509.33363257585398</v>
      </c>
      <c r="M196" s="6">
        <v>1457.92140072184</v>
      </c>
      <c r="N196" s="6">
        <v>2420.5696157291</v>
      </c>
      <c r="O196" s="6">
        <v>2190.5039600759801</v>
      </c>
      <c r="P196" s="6">
        <v>7446.4818576427297</v>
      </c>
      <c r="Q196" s="6">
        <v>2417.4476648023601</v>
      </c>
      <c r="R196" s="10">
        <f t="shared" si="25"/>
        <v>2.7452367879728139</v>
      </c>
      <c r="S196" s="10">
        <f t="shared" si="26"/>
        <v>4.2381755369621033</v>
      </c>
      <c r="T196" s="10">
        <f t="shared" si="27"/>
        <v>2.8813850330843471</v>
      </c>
      <c r="U196" s="10">
        <f t="shared" si="28"/>
        <v>8.2477037344037072</v>
      </c>
      <c r="V196" s="10">
        <f t="shared" si="29"/>
        <v>13.693564721080628</v>
      </c>
      <c r="W196" s="10">
        <f t="shared" si="30"/>
        <v>12.392045060042122</v>
      </c>
      <c r="X196" s="10">
        <f t="shared" si="31"/>
        <v>42.12598580077168</v>
      </c>
      <c r="Y196" s="10">
        <f t="shared" si="32"/>
        <v>13.675903325682807</v>
      </c>
      <c r="Z196" s="7">
        <v>84</v>
      </c>
    </row>
    <row r="197" spans="1:26" ht="15" customHeight="1" x14ac:dyDescent="0.25">
      <c r="A197" s="2" t="s">
        <v>209</v>
      </c>
      <c r="B197" s="2" t="s">
        <v>529</v>
      </c>
      <c r="C197" s="6">
        <v>112705</v>
      </c>
      <c r="D197" s="6">
        <v>118087</v>
      </c>
      <c r="E197" s="6">
        <v>121671</v>
      </c>
      <c r="F197" s="10">
        <v>-0.59619999999999995</v>
      </c>
      <c r="G197" s="10">
        <v>-0.77439999999999998</v>
      </c>
      <c r="H197" s="10">
        <v>-0.69350000000000001</v>
      </c>
      <c r="I197" s="6">
        <v>95474.967348614504</v>
      </c>
      <c r="J197" s="6">
        <v>916.59796618944802</v>
      </c>
      <c r="K197" s="6">
        <v>2449.5150415514399</v>
      </c>
      <c r="L197" s="6">
        <v>5030.3943552425199</v>
      </c>
      <c r="M197" s="6">
        <v>11472.9210657453</v>
      </c>
      <c r="N197" s="6">
        <v>14524.152404714499</v>
      </c>
      <c r="O197" s="6">
        <v>11787.1957191171</v>
      </c>
      <c r="P197" s="6">
        <v>33975.066077578202</v>
      </c>
      <c r="Q197" s="6">
        <v>15319.124718475899</v>
      </c>
      <c r="R197" s="10">
        <f t="shared" si="25"/>
        <v>0.96004009390504319</v>
      </c>
      <c r="S197" s="10">
        <f t="shared" si="26"/>
        <v>2.5656097190453626</v>
      </c>
      <c r="T197" s="10">
        <f t="shared" si="27"/>
        <v>5.2688097151944389</v>
      </c>
      <c r="U197" s="10">
        <f t="shared" si="28"/>
        <v>12.016679747952583</v>
      </c>
      <c r="V197" s="10">
        <f t="shared" si="29"/>
        <v>15.212524086739338</v>
      </c>
      <c r="W197" s="10">
        <f t="shared" si="30"/>
        <v>12.345849437243251</v>
      </c>
      <c r="X197" s="10">
        <f t="shared" si="31"/>
        <v>35.585313115135861</v>
      </c>
      <c r="Y197" s="10">
        <f t="shared" si="32"/>
        <v>16.045174084784019</v>
      </c>
      <c r="Z197" s="7">
        <v>82</v>
      </c>
    </row>
    <row r="198" spans="1:26" ht="15" customHeight="1" x14ac:dyDescent="0.25">
      <c r="A198" s="2" t="s">
        <v>210</v>
      </c>
      <c r="B198" s="2" t="s">
        <v>530</v>
      </c>
      <c r="C198" s="6">
        <v>42255</v>
      </c>
      <c r="D198" s="6">
        <v>44733</v>
      </c>
      <c r="E198" s="6">
        <v>45234</v>
      </c>
      <c r="F198" s="10">
        <v>-0.2225</v>
      </c>
      <c r="G198" s="10">
        <v>-0.94530000000000003</v>
      </c>
      <c r="H198" s="10">
        <v>-0.61739999999999995</v>
      </c>
      <c r="I198" s="6">
        <v>36408.121151092397</v>
      </c>
      <c r="J198" s="6">
        <v>721.95950745555001</v>
      </c>
      <c r="K198" s="6">
        <v>1286.3056407137001</v>
      </c>
      <c r="L198" s="6">
        <v>1437.5509020689101</v>
      </c>
      <c r="M198" s="6">
        <v>3442.7036230971698</v>
      </c>
      <c r="N198" s="6">
        <v>5308.1648813122301</v>
      </c>
      <c r="O198" s="6">
        <v>4422.7575054655299</v>
      </c>
      <c r="P198" s="6">
        <v>15281.084651048701</v>
      </c>
      <c r="Q198" s="6">
        <v>4507.5944399305999</v>
      </c>
      <c r="R198" s="10">
        <f t="shared" si="25"/>
        <v>1.982962824309016</v>
      </c>
      <c r="S198" s="10">
        <f t="shared" si="26"/>
        <v>3.533018458644372</v>
      </c>
      <c r="T198" s="10">
        <f t="shared" si="27"/>
        <v>3.9484347354897151</v>
      </c>
      <c r="U198" s="10">
        <f t="shared" si="28"/>
        <v>9.4558673017211543</v>
      </c>
      <c r="V198" s="10">
        <f t="shared" si="29"/>
        <v>14.579617715738575</v>
      </c>
      <c r="W198" s="10">
        <f t="shared" si="30"/>
        <v>12.1477224466246</v>
      </c>
      <c r="X198" s="10">
        <f t="shared" si="31"/>
        <v>41.971637557545876</v>
      </c>
      <c r="Y198" s="10">
        <f t="shared" si="32"/>
        <v>12.380738959926674</v>
      </c>
      <c r="Z198" s="7">
        <v>63</v>
      </c>
    </row>
    <row r="199" spans="1:26" ht="15" customHeight="1" x14ac:dyDescent="0.25">
      <c r="A199" s="2" t="s">
        <v>211</v>
      </c>
      <c r="B199" s="2" t="s">
        <v>531</v>
      </c>
      <c r="C199" s="6">
        <v>226970</v>
      </c>
      <c r="D199" s="6">
        <v>231727</v>
      </c>
      <c r="E199" s="6">
        <v>234257</v>
      </c>
      <c r="F199" s="10">
        <v>-0.21690000000000001</v>
      </c>
      <c r="G199" s="10">
        <v>-0.34510000000000002</v>
      </c>
      <c r="H199" s="10">
        <v>-0.28689999999999999</v>
      </c>
      <c r="I199" s="6">
        <v>181491.81824359301</v>
      </c>
      <c r="J199" s="6">
        <v>1185.23155974256</v>
      </c>
      <c r="K199" s="6">
        <v>4526.4138374372396</v>
      </c>
      <c r="L199" s="6">
        <v>7845.5147181191096</v>
      </c>
      <c r="M199" s="6">
        <v>21986.084121463598</v>
      </c>
      <c r="N199" s="6">
        <v>29168.905132853099</v>
      </c>
      <c r="O199" s="6">
        <v>29375.925550774598</v>
      </c>
      <c r="P199" s="6">
        <v>47867.745874530403</v>
      </c>
      <c r="Q199" s="6">
        <v>39535.9974486723</v>
      </c>
      <c r="R199" s="10">
        <f t="shared" si="25"/>
        <v>0.6530495816355627</v>
      </c>
      <c r="S199" s="10">
        <f t="shared" si="26"/>
        <v>2.4940043475469618</v>
      </c>
      <c r="T199" s="10">
        <f t="shared" si="27"/>
        <v>4.3227925060451433</v>
      </c>
      <c r="U199" s="10">
        <f t="shared" si="28"/>
        <v>12.114091056134839</v>
      </c>
      <c r="V199" s="10">
        <f t="shared" si="29"/>
        <v>16.071746602760598</v>
      </c>
      <c r="W199" s="10">
        <f t="shared" si="30"/>
        <v>16.185812581009625</v>
      </c>
      <c r="X199" s="10">
        <f t="shared" si="31"/>
        <v>26.374602633758244</v>
      </c>
      <c r="Y199" s="10">
        <f t="shared" si="32"/>
        <v>21.783900691108972</v>
      </c>
      <c r="Z199" s="7">
        <v>151</v>
      </c>
    </row>
    <row r="200" spans="1:26" ht="15" customHeight="1" x14ac:dyDescent="0.25">
      <c r="A200" s="2" t="s">
        <v>212</v>
      </c>
      <c r="B200" s="2" t="s">
        <v>532</v>
      </c>
      <c r="C200" s="6">
        <v>159180</v>
      </c>
      <c r="D200" s="6">
        <v>163065</v>
      </c>
      <c r="E200" s="6">
        <v>160372</v>
      </c>
      <c r="F200" s="10">
        <v>0.33360000000000001</v>
      </c>
      <c r="G200" s="10">
        <v>-0.40110000000000001</v>
      </c>
      <c r="H200" s="10">
        <v>-6.7799999999999999E-2</v>
      </c>
      <c r="I200" s="6">
        <v>129560.458846252</v>
      </c>
      <c r="J200" s="6">
        <v>768.63571588222999</v>
      </c>
      <c r="K200" s="6">
        <v>3542.3512551829999</v>
      </c>
      <c r="L200" s="6">
        <v>6231.93369081119</v>
      </c>
      <c r="M200" s="6">
        <v>16217.290913238499</v>
      </c>
      <c r="N200" s="6">
        <v>20463.6141841553</v>
      </c>
      <c r="O200" s="6">
        <v>22193.135498867101</v>
      </c>
      <c r="P200" s="6">
        <v>37109.476374969199</v>
      </c>
      <c r="Q200" s="6">
        <v>23034.021213145301</v>
      </c>
      <c r="R200" s="10">
        <f t="shared" si="25"/>
        <v>0.59326411987654482</v>
      </c>
      <c r="S200" s="10">
        <f t="shared" si="26"/>
        <v>2.7341299087144093</v>
      </c>
      <c r="T200" s="10">
        <f t="shared" si="27"/>
        <v>4.8100583668097059</v>
      </c>
      <c r="U200" s="10">
        <f t="shared" si="28"/>
        <v>12.517160758502241</v>
      </c>
      <c r="V200" s="10">
        <f t="shared" si="29"/>
        <v>15.794644729098442</v>
      </c>
      <c r="W200" s="10">
        <f t="shared" si="30"/>
        <v>17.129559200777035</v>
      </c>
      <c r="X200" s="10">
        <f t="shared" si="31"/>
        <v>28.642594125887292</v>
      </c>
      <c r="Y200" s="10">
        <f t="shared" si="32"/>
        <v>17.77858879033419</v>
      </c>
      <c r="Z200" s="7">
        <v>116</v>
      </c>
    </row>
    <row r="201" spans="1:26" ht="15" customHeight="1" x14ac:dyDescent="0.25">
      <c r="A201" s="2" t="s">
        <v>213</v>
      </c>
      <c r="B201" s="2" t="s">
        <v>533</v>
      </c>
      <c r="C201" s="6">
        <v>245154</v>
      </c>
      <c r="D201" s="6">
        <v>246595</v>
      </c>
      <c r="E201" s="6">
        <v>248168</v>
      </c>
      <c r="F201" s="10">
        <v>-0.12709999999999999</v>
      </c>
      <c r="G201" s="10">
        <v>-9.7600000000000006E-2</v>
      </c>
      <c r="H201" s="10">
        <v>-0.111</v>
      </c>
      <c r="I201" s="6">
        <v>197759.43640336799</v>
      </c>
      <c r="J201" s="6">
        <v>446.490119765999</v>
      </c>
      <c r="K201" s="6">
        <v>4606.2004147624602</v>
      </c>
      <c r="L201" s="6">
        <v>12243.9417380914</v>
      </c>
      <c r="M201" s="6">
        <v>25355.225197654701</v>
      </c>
      <c r="N201" s="6">
        <v>32774.118874061998</v>
      </c>
      <c r="O201" s="6">
        <v>29914.995659270498</v>
      </c>
      <c r="P201" s="6">
        <v>50893.3919945038</v>
      </c>
      <c r="Q201" s="6">
        <v>41525.072405257</v>
      </c>
      <c r="R201" s="10">
        <f t="shared" si="25"/>
        <v>0.22577436904466971</v>
      </c>
      <c r="S201" s="10">
        <f t="shared" si="26"/>
        <v>2.3291937409081398</v>
      </c>
      <c r="T201" s="10">
        <f t="shared" si="27"/>
        <v>6.1913312258422666</v>
      </c>
      <c r="U201" s="10">
        <f t="shared" si="28"/>
        <v>12.821246691833149</v>
      </c>
      <c r="V201" s="10">
        <f t="shared" si="29"/>
        <v>16.572720609505048</v>
      </c>
      <c r="W201" s="10">
        <f t="shared" si="30"/>
        <v>15.126962436448885</v>
      </c>
      <c r="X201" s="10">
        <f t="shared" si="31"/>
        <v>25.735000523917879</v>
      </c>
      <c r="Y201" s="10">
        <f t="shared" si="32"/>
        <v>20.997770402499892</v>
      </c>
      <c r="Z201" s="7">
        <v>64</v>
      </c>
    </row>
    <row r="202" spans="1:26" ht="15" customHeight="1" x14ac:dyDescent="0.25">
      <c r="A202" s="2" t="s">
        <v>214</v>
      </c>
      <c r="B202" s="2" t="s">
        <v>534</v>
      </c>
      <c r="C202" s="6">
        <v>372180</v>
      </c>
      <c r="D202" s="6">
        <v>378499</v>
      </c>
      <c r="E202" s="6">
        <v>376439</v>
      </c>
      <c r="F202" s="10">
        <v>0.10920000000000001</v>
      </c>
      <c r="G202" s="10">
        <v>-0.2802</v>
      </c>
      <c r="H202" s="10">
        <v>-0.10340000000000001</v>
      </c>
      <c r="I202" s="6">
        <v>302747.22872870998</v>
      </c>
      <c r="J202" s="6">
        <v>1899.3989422397101</v>
      </c>
      <c r="K202" s="6">
        <v>7547.9891965271599</v>
      </c>
      <c r="L202" s="6">
        <v>16800.744565607602</v>
      </c>
      <c r="M202" s="6">
        <v>42709.461839719399</v>
      </c>
      <c r="N202" s="6">
        <v>50393.082757311</v>
      </c>
      <c r="O202" s="6">
        <v>46403.493257717702</v>
      </c>
      <c r="P202" s="6">
        <v>84403.891114945494</v>
      </c>
      <c r="Q202" s="6">
        <v>52589.167054641599</v>
      </c>
      <c r="R202" s="10">
        <f t="shared" si="25"/>
        <v>0.62738772216532834</v>
      </c>
      <c r="S202" s="10">
        <f t="shared" si="26"/>
        <v>2.493165413345821</v>
      </c>
      <c r="T202" s="10">
        <f t="shared" si="27"/>
        <v>5.5494296797222384</v>
      </c>
      <c r="U202" s="10">
        <f t="shared" si="28"/>
        <v>14.1073006742503</v>
      </c>
      <c r="V202" s="10">
        <f t="shared" si="29"/>
        <v>16.645266405549147</v>
      </c>
      <c r="W202" s="10">
        <f t="shared" si="30"/>
        <v>15.32747085830457</v>
      </c>
      <c r="X202" s="10">
        <f t="shared" si="31"/>
        <v>27.879327407676897</v>
      </c>
      <c r="Y202" s="10">
        <f t="shared" si="32"/>
        <v>17.370651838985598</v>
      </c>
      <c r="Z202" s="7">
        <v>111</v>
      </c>
    </row>
    <row r="203" spans="1:26" ht="15" customHeight="1" x14ac:dyDescent="0.25">
      <c r="A203" s="2" t="s">
        <v>215</v>
      </c>
      <c r="B203" s="2" t="s">
        <v>535</v>
      </c>
      <c r="C203" s="6">
        <v>1253768</v>
      </c>
      <c r="D203" s="6">
        <v>1232513</v>
      </c>
      <c r="E203" s="6">
        <v>1203666</v>
      </c>
      <c r="F203" s="10">
        <v>0.4748</v>
      </c>
      <c r="G203" s="10">
        <v>0.28539999999999999</v>
      </c>
      <c r="H203" s="10">
        <v>0.37140000000000001</v>
      </c>
      <c r="I203" s="6">
        <v>1009658.52930862</v>
      </c>
      <c r="J203" s="6">
        <v>1299.2082055195001</v>
      </c>
      <c r="K203" s="6">
        <v>27351.500072998399</v>
      </c>
      <c r="L203" s="6">
        <v>128940.09717690801</v>
      </c>
      <c r="M203" s="6">
        <v>154274.290760231</v>
      </c>
      <c r="N203" s="6">
        <v>158166.87810604501</v>
      </c>
      <c r="O203" s="6">
        <v>111044.209590842</v>
      </c>
      <c r="P203" s="6">
        <v>212314.37603910701</v>
      </c>
      <c r="Q203" s="6">
        <v>216267.96935696699</v>
      </c>
      <c r="R203" s="10">
        <f t="shared" si="25"/>
        <v>0.12867798050586013</v>
      </c>
      <c r="S203" s="10">
        <f t="shared" si="26"/>
        <v>2.7089851944030801</v>
      </c>
      <c r="T203" s="10">
        <f t="shared" si="27"/>
        <v>12.770663886254873</v>
      </c>
      <c r="U203" s="10">
        <f t="shared" si="28"/>
        <v>15.279848214214841</v>
      </c>
      <c r="V203" s="10">
        <f t="shared" si="29"/>
        <v>15.665383247378928</v>
      </c>
      <c r="W203" s="10">
        <f t="shared" si="30"/>
        <v>10.998194574445016</v>
      </c>
      <c r="X203" s="10">
        <f t="shared" si="31"/>
        <v>21.028334815781005</v>
      </c>
      <c r="Y203" s="10">
        <f t="shared" si="32"/>
        <v>21.419912087016186</v>
      </c>
      <c r="Z203" s="7">
        <v>124</v>
      </c>
    </row>
    <row r="204" spans="1:26" ht="15" customHeight="1" x14ac:dyDescent="0.25">
      <c r="A204" s="2" t="s">
        <v>216</v>
      </c>
      <c r="B204" s="2" t="s">
        <v>536</v>
      </c>
      <c r="C204" s="6">
        <v>350494</v>
      </c>
      <c r="D204" s="6">
        <v>351073</v>
      </c>
      <c r="E204" s="6">
        <v>349038</v>
      </c>
      <c r="F204" s="10">
        <v>0.1163</v>
      </c>
      <c r="G204" s="10">
        <v>-2.75E-2</v>
      </c>
      <c r="H204" s="10">
        <v>3.7900000000000003E-2</v>
      </c>
      <c r="I204" s="6">
        <v>281160.80760665302</v>
      </c>
      <c r="J204" s="6">
        <v>492.10940533415499</v>
      </c>
      <c r="K204" s="6">
        <v>6414.9392139337197</v>
      </c>
      <c r="L204" s="6">
        <v>15999.9219702929</v>
      </c>
      <c r="M204" s="6">
        <v>35428.7044977271</v>
      </c>
      <c r="N204" s="6">
        <v>44994.506359159102</v>
      </c>
      <c r="O204" s="6">
        <v>43484.625093715498</v>
      </c>
      <c r="P204" s="6">
        <v>66634.693522453803</v>
      </c>
      <c r="Q204" s="6">
        <v>67711.307544037001</v>
      </c>
      <c r="R204" s="10">
        <f t="shared" si="25"/>
        <v>0.17502773929381413</v>
      </c>
      <c r="S204" s="10">
        <f t="shared" si="26"/>
        <v>2.2815908335660664</v>
      </c>
      <c r="T204" s="10">
        <f t="shared" si="27"/>
        <v>5.6906658173627678</v>
      </c>
      <c r="U204" s="10">
        <f t="shared" si="28"/>
        <v>12.600868805047764</v>
      </c>
      <c r="V204" s="10">
        <f t="shared" si="29"/>
        <v>16.003121751630083</v>
      </c>
      <c r="W204" s="10">
        <f t="shared" si="30"/>
        <v>15.466104776079231</v>
      </c>
      <c r="X204" s="10">
        <f t="shared" si="31"/>
        <v>23.699851373195816</v>
      </c>
      <c r="Y204" s="10">
        <f t="shared" si="32"/>
        <v>24.082768903824551</v>
      </c>
      <c r="Z204" s="7">
        <v>82</v>
      </c>
    </row>
    <row r="205" spans="1:26" ht="15" customHeight="1" x14ac:dyDescent="0.25">
      <c r="A205" s="2" t="s">
        <v>217</v>
      </c>
      <c r="B205" s="2" t="s">
        <v>537</v>
      </c>
      <c r="C205" s="6">
        <v>231052</v>
      </c>
      <c r="D205" s="6">
        <v>226463</v>
      </c>
      <c r="E205" s="6">
        <v>220441</v>
      </c>
      <c r="F205" s="10">
        <v>0.54049999999999998</v>
      </c>
      <c r="G205" s="10">
        <v>0.33489999999999998</v>
      </c>
      <c r="H205" s="10">
        <v>0.42830000000000001</v>
      </c>
      <c r="I205" s="6">
        <v>185276.34397503201</v>
      </c>
      <c r="J205" s="6">
        <v>1231.73035185967</v>
      </c>
      <c r="K205" s="6">
        <v>6230.56765627809</v>
      </c>
      <c r="L205" s="6">
        <v>12636.7983284941</v>
      </c>
      <c r="M205" s="6">
        <v>27221.6299321597</v>
      </c>
      <c r="N205" s="6">
        <v>31909.3802319356</v>
      </c>
      <c r="O205" s="6">
        <v>29086.651663711498</v>
      </c>
      <c r="P205" s="6">
        <v>46251.772869680397</v>
      </c>
      <c r="Q205" s="6">
        <v>30707.8129409133</v>
      </c>
      <c r="R205" s="10">
        <f t="shared" si="25"/>
        <v>0.6648071337297432</v>
      </c>
      <c r="S205" s="10">
        <f t="shared" si="26"/>
        <v>3.3628511458093784</v>
      </c>
      <c r="T205" s="10">
        <f t="shared" si="27"/>
        <v>6.8205136486269637</v>
      </c>
      <c r="U205" s="10">
        <f t="shared" si="28"/>
        <v>14.692447696306068</v>
      </c>
      <c r="V205" s="10">
        <f t="shared" si="29"/>
        <v>17.222587378038792</v>
      </c>
      <c r="W205" s="10">
        <f t="shared" si="30"/>
        <v>15.699063916994843</v>
      </c>
      <c r="X205" s="10">
        <f t="shared" si="31"/>
        <v>24.963668797303839</v>
      </c>
      <c r="Y205" s="10">
        <f t="shared" si="32"/>
        <v>16.574060283190555</v>
      </c>
      <c r="Z205" s="7">
        <v>245</v>
      </c>
    </row>
    <row r="206" spans="1:26" ht="15" customHeight="1" x14ac:dyDescent="0.25">
      <c r="A206" s="2" t="s">
        <v>218</v>
      </c>
      <c r="B206" s="2" t="s">
        <v>538</v>
      </c>
      <c r="C206" s="6">
        <v>130746</v>
      </c>
      <c r="D206" s="6">
        <v>130239</v>
      </c>
      <c r="E206" s="6">
        <v>126926</v>
      </c>
      <c r="F206" s="10">
        <v>0.51670000000000005</v>
      </c>
      <c r="G206" s="10">
        <v>6.4799999999999996E-2</v>
      </c>
      <c r="H206" s="10">
        <v>0.26989999999999997</v>
      </c>
      <c r="I206" s="6">
        <v>105502.140033494</v>
      </c>
      <c r="J206" s="6">
        <v>560.22323363060002</v>
      </c>
      <c r="K206" s="6">
        <v>2844.3196208659001</v>
      </c>
      <c r="L206" s="6">
        <v>6438.7741767875495</v>
      </c>
      <c r="M206" s="6">
        <v>17162.0237080937</v>
      </c>
      <c r="N206" s="6">
        <v>18954.929783917101</v>
      </c>
      <c r="O206" s="6">
        <v>16002.021474508299</v>
      </c>
      <c r="P206" s="6">
        <v>27881.652875027401</v>
      </c>
      <c r="Q206" s="6">
        <v>15658.195160663599</v>
      </c>
      <c r="R206" s="10">
        <f t="shared" si="25"/>
        <v>0.53100651176624913</v>
      </c>
      <c r="S206" s="10">
        <f t="shared" si="26"/>
        <v>2.6959828681796481</v>
      </c>
      <c r="T206" s="10">
        <f t="shared" si="27"/>
        <v>6.1029796881308922</v>
      </c>
      <c r="U206" s="10">
        <f t="shared" si="28"/>
        <v>16.266991079655099</v>
      </c>
      <c r="V206" s="10">
        <f t="shared" si="29"/>
        <v>17.96639364651697</v>
      </c>
      <c r="W206" s="10">
        <f t="shared" si="30"/>
        <v>15.167485199284206</v>
      </c>
      <c r="X206" s="10">
        <f t="shared" si="31"/>
        <v>26.427570915789715</v>
      </c>
      <c r="Y206" s="10">
        <f t="shared" si="32"/>
        <v>14.841590090677363</v>
      </c>
      <c r="Z206" s="7">
        <v>146</v>
      </c>
    </row>
    <row r="207" spans="1:26" ht="15" customHeight="1" x14ac:dyDescent="0.25">
      <c r="A207" s="2" t="s">
        <v>219</v>
      </c>
      <c r="B207" s="2" t="s">
        <v>539</v>
      </c>
      <c r="C207" s="6">
        <v>182767</v>
      </c>
      <c r="D207" s="6">
        <v>181578</v>
      </c>
      <c r="E207" s="6">
        <v>180149</v>
      </c>
      <c r="F207" s="10">
        <v>0.15809999999999999</v>
      </c>
      <c r="G207" s="10">
        <v>0.10879999999999999</v>
      </c>
      <c r="H207" s="10">
        <v>0.13120000000000001</v>
      </c>
      <c r="I207" s="6">
        <v>148121.90432339499</v>
      </c>
      <c r="J207" s="6">
        <v>566.06627862889604</v>
      </c>
      <c r="K207" s="6">
        <v>4279.7284760721896</v>
      </c>
      <c r="L207" s="6">
        <v>12875.8235635209</v>
      </c>
      <c r="M207" s="6">
        <v>21684.1992804068</v>
      </c>
      <c r="N207" s="6">
        <v>22919.394196838399</v>
      </c>
      <c r="O207" s="6">
        <v>21242.572706436698</v>
      </c>
      <c r="P207" s="6">
        <v>38706.277307598502</v>
      </c>
      <c r="Q207" s="6">
        <v>25847.842513892501</v>
      </c>
      <c r="R207" s="10">
        <f t="shared" si="25"/>
        <v>0.38216243655158649</v>
      </c>
      <c r="S207" s="10">
        <f t="shared" si="26"/>
        <v>2.8893285538162172</v>
      </c>
      <c r="T207" s="10">
        <f t="shared" si="27"/>
        <v>8.6927207845026597</v>
      </c>
      <c r="U207" s="10">
        <f t="shared" si="28"/>
        <v>14.639427827678764</v>
      </c>
      <c r="V207" s="10">
        <f t="shared" si="29"/>
        <v>15.473332118927136</v>
      </c>
      <c r="W207" s="10">
        <f t="shared" si="30"/>
        <v>14.341277074090087</v>
      </c>
      <c r="X207" s="10">
        <f t="shared" si="31"/>
        <v>26.13136624485395</v>
      </c>
      <c r="Y207" s="10">
        <f t="shared" si="32"/>
        <v>17.45038495957953</v>
      </c>
      <c r="Z207" s="7">
        <v>156</v>
      </c>
    </row>
    <row r="208" spans="1:26" ht="15" customHeight="1" x14ac:dyDescent="0.25">
      <c r="A208" s="2" t="s">
        <v>220</v>
      </c>
      <c r="B208" s="2" t="s">
        <v>540</v>
      </c>
      <c r="C208" s="6">
        <v>285134</v>
      </c>
      <c r="D208" s="6">
        <v>280400</v>
      </c>
      <c r="E208" s="6">
        <v>273996</v>
      </c>
      <c r="F208" s="10">
        <v>0.46310000000000001</v>
      </c>
      <c r="G208" s="10">
        <v>0.27939999999999998</v>
      </c>
      <c r="H208" s="10">
        <v>0.3629</v>
      </c>
      <c r="I208" s="6">
        <v>225317.02418552901</v>
      </c>
      <c r="J208" s="6">
        <v>513.79002685441696</v>
      </c>
      <c r="K208" s="6">
        <v>6969.1777827135802</v>
      </c>
      <c r="L208" s="6">
        <v>22137.265409009698</v>
      </c>
      <c r="M208" s="6">
        <v>36746.893520157602</v>
      </c>
      <c r="N208" s="6">
        <v>38761.8618143325</v>
      </c>
      <c r="O208" s="6">
        <v>29278.396814857901</v>
      </c>
      <c r="P208" s="6">
        <v>51330.591183182303</v>
      </c>
      <c r="Q208" s="6">
        <v>39579.0476344208</v>
      </c>
      <c r="R208" s="10">
        <f t="shared" si="25"/>
        <v>0.22802982984159928</v>
      </c>
      <c r="S208" s="10">
        <f t="shared" si="26"/>
        <v>3.0930542456370573</v>
      </c>
      <c r="T208" s="10">
        <f t="shared" si="27"/>
        <v>9.8249413194724173</v>
      </c>
      <c r="U208" s="10">
        <f t="shared" si="28"/>
        <v>16.308973391153849</v>
      </c>
      <c r="V208" s="10">
        <f t="shared" si="29"/>
        <v>17.203254815941239</v>
      </c>
      <c r="W208" s="10">
        <f t="shared" si="30"/>
        <v>12.994311868218924</v>
      </c>
      <c r="X208" s="10">
        <f t="shared" si="31"/>
        <v>22.781497034558747</v>
      </c>
      <c r="Y208" s="10">
        <f t="shared" si="32"/>
        <v>17.565937495176083</v>
      </c>
      <c r="Z208" s="7">
        <v>132</v>
      </c>
    </row>
    <row r="209" spans="1:26" ht="15" customHeight="1" x14ac:dyDescent="0.25">
      <c r="A209" s="2" t="s">
        <v>221</v>
      </c>
      <c r="B209" s="2" t="s">
        <v>541</v>
      </c>
      <c r="C209" s="6">
        <v>85380</v>
      </c>
      <c r="D209" s="6">
        <v>87332</v>
      </c>
      <c r="E209" s="6">
        <v>88162</v>
      </c>
      <c r="F209" s="10">
        <v>-0.189</v>
      </c>
      <c r="G209" s="10">
        <v>-0.376</v>
      </c>
      <c r="H209" s="10">
        <v>-0.29110000000000003</v>
      </c>
      <c r="I209" s="6">
        <v>71542.656485291198</v>
      </c>
      <c r="J209" s="6">
        <v>1393.5433549474301</v>
      </c>
      <c r="K209" s="6">
        <v>2252.64729529545</v>
      </c>
      <c r="L209" s="6">
        <v>3705.9499165536099</v>
      </c>
      <c r="M209" s="6">
        <v>8114.0961727941003</v>
      </c>
      <c r="N209" s="6">
        <v>10691.080374925101</v>
      </c>
      <c r="O209" s="6">
        <v>9781.1774062490604</v>
      </c>
      <c r="P209" s="6">
        <v>24772.732922037001</v>
      </c>
      <c r="Q209" s="6">
        <v>10831.429042489501</v>
      </c>
      <c r="R209" s="10">
        <f t="shared" si="25"/>
        <v>1.9478496094619233</v>
      </c>
      <c r="S209" s="10">
        <f t="shared" si="26"/>
        <v>3.1486771752158553</v>
      </c>
      <c r="T209" s="10">
        <f t="shared" si="27"/>
        <v>5.1800563448682313</v>
      </c>
      <c r="U209" s="10">
        <f t="shared" si="28"/>
        <v>11.341619910999974</v>
      </c>
      <c r="V209" s="10">
        <f t="shared" si="29"/>
        <v>14.943644673193162</v>
      </c>
      <c r="W209" s="10">
        <f t="shared" si="30"/>
        <v>13.6718118766809</v>
      </c>
      <c r="X209" s="10">
        <f t="shared" si="31"/>
        <v>34.626520930390875</v>
      </c>
      <c r="Y209" s="10">
        <f t="shared" si="32"/>
        <v>15.139819479189157</v>
      </c>
      <c r="Z209" s="7">
        <v>111</v>
      </c>
    </row>
    <row r="210" spans="1:26" ht="15" customHeight="1" x14ac:dyDescent="0.25">
      <c r="A210" s="2" t="s">
        <v>222</v>
      </c>
      <c r="B210" s="2" t="s">
        <v>542</v>
      </c>
      <c r="C210" s="6">
        <v>108122</v>
      </c>
      <c r="D210" s="6">
        <v>110986</v>
      </c>
      <c r="E210" s="6">
        <v>112541</v>
      </c>
      <c r="F210" s="10">
        <v>-0.27789999999999998</v>
      </c>
      <c r="G210" s="10">
        <v>-0.43480000000000002</v>
      </c>
      <c r="H210" s="10">
        <v>-0.36349999999999999</v>
      </c>
      <c r="I210" s="6">
        <v>90234.139958399406</v>
      </c>
      <c r="J210" s="6">
        <v>1683.41932800214</v>
      </c>
      <c r="K210" s="6">
        <v>3078.4004433467899</v>
      </c>
      <c r="L210" s="6">
        <v>3648.49831871582</v>
      </c>
      <c r="M210" s="6">
        <v>9351.3810994372507</v>
      </c>
      <c r="N210" s="6">
        <v>12692.0794791465</v>
      </c>
      <c r="O210" s="6">
        <v>14766.5166278043</v>
      </c>
      <c r="P210" s="6">
        <v>32957.001154665399</v>
      </c>
      <c r="Q210" s="6">
        <v>12056.843507281101</v>
      </c>
      <c r="R210" s="10">
        <f t="shared" si="25"/>
        <v>1.8656124264920637</v>
      </c>
      <c r="S210" s="10">
        <f t="shared" si="26"/>
        <v>3.4115695509105786</v>
      </c>
      <c r="T210" s="10">
        <f t="shared" si="27"/>
        <v>4.0433679762425676</v>
      </c>
      <c r="U210" s="10">
        <f t="shared" si="28"/>
        <v>10.363462325621448</v>
      </c>
      <c r="V210" s="10">
        <f t="shared" si="29"/>
        <v>14.06571779262031</v>
      </c>
      <c r="W210" s="10">
        <f t="shared" si="30"/>
        <v>16.364667114478067</v>
      </c>
      <c r="X210" s="10">
        <f t="shared" si="31"/>
        <v>36.523871308420013</v>
      </c>
      <c r="Y210" s="10">
        <f t="shared" si="32"/>
        <v>13.361731505214832</v>
      </c>
      <c r="Z210" s="7">
        <v>123</v>
      </c>
    </row>
    <row r="211" spans="1:26" ht="15" customHeight="1" x14ac:dyDescent="0.25">
      <c r="A211" s="2" t="s">
        <v>223</v>
      </c>
      <c r="B211" s="2" t="s">
        <v>543</v>
      </c>
      <c r="C211" s="6">
        <v>84973</v>
      </c>
      <c r="D211" s="6">
        <v>89432</v>
      </c>
      <c r="E211" s="6">
        <v>91507</v>
      </c>
      <c r="F211" s="10">
        <v>-0.4577</v>
      </c>
      <c r="G211" s="10">
        <v>-0.8488</v>
      </c>
      <c r="H211" s="10">
        <v>-0.67120000000000002</v>
      </c>
      <c r="I211" s="6">
        <v>71192.646418647797</v>
      </c>
      <c r="J211" s="6">
        <v>1734.31166140605</v>
      </c>
      <c r="K211" s="6">
        <v>3118.7702395465199</v>
      </c>
      <c r="L211" s="6">
        <v>2761.6623796940698</v>
      </c>
      <c r="M211" s="6">
        <v>6692.6235812142604</v>
      </c>
      <c r="N211" s="6">
        <v>10159.680306976599</v>
      </c>
      <c r="O211" s="6">
        <v>11694.1415366728</v>
      </c>
      <c r="P211" s="6">
        <v>26278.296791258599</v>
      </c>
      <c r="Q211" s="6">
        <v>8753.1599218788997</v>
      </c>
      <c r="R211" s="10">
        <f t="shared" si="25"/>
        <v>2.4360825852819743</v>
      </c>
      <c r="S211" s="10">
        <f t="shared" si="26"/>
        <v>4.3807477266775789</v>
      </c>
      <c r="T211" s="10">
        <f t="shared" si="27"/>
        <v>3.8791399373667552</v>
      </c>
      <c r="U211" s="10">
        <f t="shared" si="28"/>
        <v>9.4007231334797421</v>
      </c>
      <c r="V211" s="10">
        <f t="shared" si="29"/>
        <v>14.270687800018949</v>
      </c>
      <c r="W211" s="10">
        <f t="shared" si="30"/>
        <v>16.426052584006349</v>
      </c>
      <c r="X211" s="10">
        <f t="shared" si="31"/>
        <v>36.911532459025729</v>
      </c>
      <c r="Y211" s="10">
        <f t="shared" si="32"/>
        <v>12.295033774142924</v>
      </c>
      <c r="Z211" s="7">
        <v>151</v>
      </c>
    </row>
    <row r="212" spans="1:26" ht="15" customHeight="1" x14ac:dyDescent="0.25">
      <c r="A212" s="2" t="s">
        <v>224</v>
      </c>
      <c r="B212" s="2" t="s">
        <v>544</v>
      </c>
      <c r="C212" s="6">
        <v>249935</v>
      </c>
      <c r="D212" s="6">
        <v>248712</v>
      </c>
      <c r="E212" s="6">
        <v>244946</v>
      </c>
      <c r="F212" s="10">
        <v>0.30559999999999998</v>
      </c>
      <c r="G212" s="10">
        <v>8.1799999999999998E-2</v>
      </c>
      <c r="H212" s="10">
        <v>0.1835</v>
      </c>
      <c r="I212" s="6">
        <v>203527.89860320601</v>
      </c>
      <c r="J212" s="6">
        <v>2155.3832099902102</v>
      </c>
      <c r="K212" s="6">
        <v>5557.3447710069004</v>
      </c>
      <c r="L212" s="6">
        <v>14906.646584431001</v>
      </c>
      <c r="M212" s="6">
        <v>29534.693928277</v>
      </c>
      <c r="N212" s="6">
        <v>31900.650516553302</v>
      </c>
      <c r="O212" s="6">
        <v>29633.062344850001</v>
      </c>
      <c r="P212" s="6">
        <v>55531.862354079902</v>
      </c>
      <c r="Q212" s="6">
        <v>34308.254894017802</v>
      </c>
      <c r="R212" s="10">
        <f t="shared" si="25"/>
        <v>1.0590111846004477</v>
      </c>
      <c r="S212" s="10">
        <f t="shared" si="26"/>
        <v>2.7305076154898007</v>
      </c>
      <c r="T212" s="10">
        <f t="shared" si="27"/>
        <v>7.3241293634602425</v>
      </c>
      <c r="U212" s="10">
        <f t="shared" si="28"/>
        <v>14.511373689293212</v>
      </c>
      <c r="V212" s="10">
        <f t="shared" si="29"/>
        <v>15.673846551497189</v>
      </c>
      <c r="W212" s="10">
        <f t="shared" si="30"/>
        <v>14.559705351560689</v>
      </c>
      <c r="X212" s="10">
        <f t="shared" si="31"/>
        <v>27.284643891668008</v>
      </c>
      <c r="Y212" s="10">
        <f t="shared" si="32"/>
        <v>16.856782352430464</v>
      </c>
      <c r="Z212" s="7">
        <v>357</v>
      </c>
    </row>
    <row r="213" spans="1:26" ht="15" customHeight="1" x14ac:dyDescent="0.25">
      <c r="A213" s="2" t="s">
        <v>225</v>
      </c>
      <c r="B213" s="2" t="s">
        <v>545</v>
      </c>
      <c r="C213" s="6">
        <v>292846</v>
      </c>
      <c r="D213" s="6">
        <v>294358</v>
      </c>
      <c r="E213" s="6">
        <v>292736</v>
      </c>
      <c r="F213" s="10">
        <v>0.1106</v>
      </c>
      <c r="G213" s="10">
        <v>-8.5800000000000001E-2</v>
      </c>
      <c r="H213" s="10">
        <v>3.3999999999999998E-3</v>
      </c>
      <c r="I213" s="6">
        <v>237017.381000469</v>
      </c>
      <c r="J213" s="6">
        <v>759.54655119742802</v>
      </c>
      <c r="K213" s="6">
        <v>5911.3948636621199</v>
      </c>
      <c r="L213" s="6">
        <v>12438.330220958</v>
      </c>
      <c r="M213" s="6">
        <v>31228.878190430099</v>
      </c>
      <c r="N213" s="6">
        <v>39537.451953811797</v>
      </c>
      <c r="O213" s="6">
        <v>37032.134790379598</v>
      </c>
      <c r="P213" s="6">
        <v>62361.135139798098</v>
      </c>
      <c r="Q213" s="6">
        <v>47748.509290231901</v>
      </c>
      <c r="R213" s="10">
        <f t="shared" si="25"/>
        <v>0.32046027510359038</v>
      </c>
      <c r="S213" s="10">
        <f t="shared" si="26"/>
        <v>2.4940765266706002</v>
      </c>
      <c r="T213" s="10">
        <f t="shared" si="27"/>
        <v>5.2478557346532266</v>
      </c>
      <c r="U213" s="10">
        <f t="shared" si="28"/>
        <v>13.175775573340044</v>
      </c>
      <c r="V213" s="10">
        <f t="shared" si="29"/>
        <v>16.68124581704561</v>
      </c>
      <c r="W213" s="10">
        <f t="shared" si="30"/>
        <v>15.624227486635808</v>
      </c>
      <c r="X213" s="10">
        <f t="shared" si="31"/>
        <v>26.310785680175368</v>
      </c>
      <c r="Y213" s="10">
        <f t="shared" si="32"/>
        <v>20.145572906375765</v>
      </c>
      <c r="Z213" s="7">
        <v>104</v>
      </c>
    </row>
    <row r="214" spans="1:26" ht="15" customHeight="1" x14ac:dyDescent="0.25">
      <c r="A214" s="2" t="s">
        <v>226</v>
      </c>
      <c r="B214" s="2" t="s">
        <v>546</v>
      </c>
      <c r="C214" s="6">
        <v>157654</v>
      </c>
      <c r="D214" s="6">
        <v>161184</v>
      </c>
      <c r="E214" s="6">
        <v>162414</v>
      </c>
      <c r="F214" s="10">
        <v>-0.15190000000000001</v>
      </c>
      <c r="G214" s="10">
        <v>-0.36840000000000001</v>
      </c>
      <c r="H214" s="10">
        <v>-0.27010000000000001</v>
      </c>
      <c r="I214" s="6">
        <v>128750.572559473</v>
      </c>
      <c r="J214" s="6">
        <v>760.75593529769401</v>
      </c>
      <c r="K214" s="6">
        <v>3610.4467913531598</v>
      </c>
      <c r="L214" s="6">
        <v>6665.18507501368</v>
      </c>
      <c r="M214" s="6">
        <v>15358.641306252601</v>
      </c>
      <c r="N214" s="6">
        <v>22185.473795769802</v>
      </c>
      <c r="O214" s="6">
        <v>19745.008972613501</v>
      </c>
      <c r="P214" s="6">
        <v>35822.098920156001</v>
      </c>
      <c r="Q214" s="6">
        <v>24602.961763017</v>
      </c>
      <c r="R214" s="10">
        <f t="shared" si="25"/>
        <v>0.59087576868544212</v>
      </c>
      <c r="S214" s="10">
        <f t="shared" si="26"/>
        <v>2.8042180470190972</v>
      </c>
      <c r="T214" s="10">
        <f t="shared" si="27"/>
        <v>5.1768197550615707</v>
      </c>
      <c r="U214" s="10">
        <f t="shared" si="28"/>
        <v>11.928988742289338</v>
      </c>
      <c r="V214" s="10">
        <f t="shared" si="29"/>
        <v>17.23135932892399</v>
      </c>
      <c r="W214" s="10">
        <f t="shared" si="30"/>
        <v>15.335861099563502</v>
      </c>
      <c r="X214" s="10">
        <f t="shared" si="31"/>
        <v>27.822865722487496</v>
      </c>
      <c r="Y214" s="10">
        <f t="shared" si="32"/>
        <v>19.109011535969906</v>
      </c>
      <c r="Z214" s="7">
        <v>74</v>
      </c>
    </row>
    <row r="215" spans="1:26" ht="15" customHeight="1" x14ac:dyDescent="0.25">
      <c r="A215" s="2" t="s">
        <v>227</v>
      </c>
      <c r="B215" s="2" t="s">
        <v>547</v>
      </c>
      <c r="C215" s="6">
        <v>111064</v>
      </c>
      <c r="D215" s="6">
        <v>112545</v>
      </c>
      <c r="E215" s="6">
        <v>112943</v>
      </c>
      <c r="F215" s="10">
        <v>-7.0599999999999996E-2</v>
      </c>
      <c r="G215" s="10">
        <v>-0.2205</v>
      </c>
      <c r="H215" s="10">
        <v>-0.15240000000000001</v>
      </c>
      <c r="I215" s="6">
        <v>92150.721170592893</v>
      </c>
      <c r="J215" s="6">
        <v>1209.7235030081799</v>
      </c>
      <c r="K215" s="6">
        <v>3567.2148041231399</v>
      </c>
      <c r="L215" s="6">
        <v>3917.1917107990898</v>
      </c>
      <c r="M215" s="6">
        <v>10394.156188056701</v>
      </c>
      <c r="N215" s="6">
        <v>15430.5309728672</v>
      </c>
      <c r="O215" s="6">
        <v>12252.302632385799</v>
      </c>
      <c r="P215" s="6">
        <v>30733.491467806001</v>
      </c>
      <c r="Q215" s="6">
        <v>14646.109891546899</v>
      </c>
      <c r="R215" s="10">
        <f t="shared" si="25"/>
        <v>1.3127661809273246</v>
      </c>
      <c r="S215" s="10">
        <f t="shared" si="26"/>
        <v>3.87106553134769</v>
      </c>
      <c r="T215" s="10">
        <f t="shared" si="27"/>
        <v>4.2508530167088292</v>
      </c>
      <c r="U215" s="10">
        <f t="shared" si="28"/>
        <v>11.27951692186396</v>
      </c>
      <c r="V215" s="10">
        <f t="shared" si="29"/>
        <v>16.744883574271348</v>
      </c>
      <c r="W215" s="10">
        <f t="shared" si="30"/>
        <v>13.295937868683497</v>
      </c>
      <c r="X215" s="10">
        <f t="shared" si="31"/>
        <v>33.3513303828746</v>
      </c>
      <c r="Y215" s="10">
        <f t="shared" si="32"/>
        <v>15.893646523322879</v>
      </c>
      <c r="Z215" s="7">
        <v>164</v>
      </c>
    </row>
    <row r="216" spans="1:26" ht="15" customHeight="1" x14ac:dyDescent="0.25">
      <c r="A216" s="2" t="s">
        <v>228</v>
      </c>
      <c r="B216" s="2" t="s">
        <v>548</v>
      </c>
      <c r="C216" s="6">
        <v>129300</v>
      </c>
      <c r="D216" s="6">
        <v>128890</v>
      </c>
      <c r="E216" s="6">
        <v>125489</v>
      </c>
      <c r="F216" s="10">
        <v>0.5363</v>
      </c>
      <c r="G216" s="10">
        <v>5.2900000000000003E-2</v>
      </c>
      <c r="H216" s="10">
        <v>0.27229999999999999</v>
      </c>
      <c r="I216" s="6">
        <v>103907.37601156101</v>
      </c>
      <c r="J216" s="6">
        <v>843.68424697680598</v>
      </c>
      <c r="K216" s="6">
        <v>3274.2355074566099</v>
      </c>
      <c r="L216" s="6">
        <v>4906.4213896702004</v>
      </c>
      <c r="M216" s="6">
        <v>13246.483993816601</v>
      </c>
      <c r="N216" s="6">
        <v>16534.024227299</v>
      </c>
      <c r="O216" s="6">
        <v>18104.749276486698</v>
      </c>
      <c r="P216" s="6">
        <v>27461.8503308082</v>
      </c>
      <c r="Q216" s="6">
        <v>19535.927039047001</v>
      </c>
      <c r="R216" s="10">
        <f t="shared" si="25"/>
        <v>0.81195799505411004</v>
      </c>
      <c r="S216" s="10">
        <f t="shared" si="26"/>
        <v>3.151109799069808</v>
      </c>
      <c r="T216" s="10">
        <f t="shared" si="27"/>
        <v>4.7219182872294834</v>
      </c>
      <c r="U216" s="10">
        <f t="shared" si="28"/>
        <v>12.748357722307185</v>
      </c>
      <c r="V216" s="10">
        <f t="shared" si="29"/>
        <v>15.912271930973777</v>
      </c>
      <c r="W216" s="10">
        <f t="shared" si="30"/>
        <v>17.423930784733045</v>
      </c>
      <c r="X216" s="10">
        <f t="shared" si="31"/>
        <v>26.429163534793453</v>
      </c>
      <c r="Y216" s="10">
        <f t="shared" si="32"/>
        <v>18.801289945839248</v>
      </c>
      <c r="Z216" s="7">
        <v>89</v>
      </c>
    </row>
    <row r="217" spans="1:26" ht="15" customHeight="1" x14ac:dyDescent="0.25">
      <c r="A217" s="2" t="s">
        <v>229</v>
      </c>
      <c r="B217" s="2" t="s">
        <v>549</v>
      </c>
      <c r="C217" s="6">
        <v>152235</v>
      </c>
      <c r="D217" s="6">
        <v>159473</v>
      </c>
      <c r="E217" s="6">
        <v>153773</v>
      </c>
      <c r="F217" s="10">
        <v>0.73060000000000003</v>
      </c>
      <c r="G217" s="10">
        <v>-0.7712</v>
      </c>
      <c r="H217" s="10">
        <v>-9.1300000000000006E-2</v>
      </c>
      <c r="I217" s="6">
        <v>123212.4695484</v>
      </c>
      <c r="J217" s="6">
        <v>687.51152182726298</v>
      </c>
      <c r="K217" s="6">
        <v>3188.23510693561</v>
      </c>
      <c r="L217" s="6">
        <v>5631.4177755739602</v>
      </c>
      <c r="M217" s="6">
        <v>16077.1877904088</v>
      </c>
      <c r="N217" s="6">
        <v>22321.209339583598</v>
      </c>
      <c r="O217" s="6">
        <v>18195.702731044399</v>
      </c>
      <c r="P217" s="6">
        <v>31204.1334461566</v>
      </c>
      <c r="Q217" s="6">
        <v>25907.0718368698</v>
      </c>
      <c r="R217" s="10">
        <f t="shared" si="25"/>
        <v>0.55798859023533864</v>
      </c>
      <c r="S217" s="10">
        <f t="shared" si="26"/>
        <v>2.5875912710955089</v>
      </c>
      <c r="T217" s="10">
        <f t="shared" si="27"/>
        <v>4.5704933893576749</v>
      </c>
      <c r="U217" s="10">
        <f t="shared" si="28"/>
        <v>13.048344740865211</v>
      </c>
      <c r="V217" s="10">
        <f t="shared" si="29"/>
        <v>18.116031130124732</v>
      </c>
      <c r="W217" s="10">
        <f t="shared" si="30"/>
        <v>14.767744529214887</v>
      </c>
      <c r="X217" s="10">
        <f t="shared" si="31"/>
        <v>25.325467106151194</v>
      </c>
      <c r="Y217" s="10">
        <f t="shared" si="32"/>
        <v>21.02633924295548</v>
      </c>
      <c r="Z217" s="7">
        <v>52</v>
      </c>
    </row>
    <row r="218" spans="1:26" ht="15" customHeight="1" x14ac:dyDescent="0.25">
      <c r="A218" s="2" t="s">
        <v>230</v>
      </c>
      <c r="B218" s="2" t="s">
        <v>550</v>
      </c>
      <c r="C218" s="6">
        <v>369133</v>
      </c>
      <c r="D218" s="6">
        <v>367427</v>
      </c>
      <c r="E218" s="6">
        <v>368956</v>
      </c>
      <c r="F218" s="10">
        <v>-8.3000000000000004E-2</v>
      </c>
      <c r="G218" s="10">
        <v>7.7200000000000005E-2</v>
      </c>
      <c r="H218" s="10">
        <v>4.4000000000000003E-3</v>
      </c>
      <c r="I218" s="6">
        <v>294046.66743710102</v>
      </c>
      <c r="J218" s="6">
        <v>213.925293070739</v>
      </c>
      <c r="K218" s="6">
        <v>5903.6225556906502</v>
      </c>
      <c r="L218" s="6">
        <v>11878.661936729201</v>
      </c>
      <c r="M218" s="6">
        <v>35566.9840548965</v>
      </c>
      <c r="N218" s="6">
        <v>49771.4579292825</v>
      </c>
      <c r="O218" s="6">
        <v>49625.842429503398</v>
      </c>
      <c r="P218" s="6">
        <v>72242.993923811402</v>
      </c>
      <c r="Q218" s="6">
        <v>68843.179314116904</v>
      </c>
      <c r="R218" s="10">
        <f t="shared" si="25"/>
        <v>7.2752156974028412E-2</v>
      </c>
      <c r="S218" s="10">
        <f t="shared" si="26"/>
        <v>2.0077161925167823</v>
      </c>
      <c r="T218" s="10">
        <f t="shared" si="27"/>
        <v>4.0397199669913428</v>
      </c>
      <c r="U218" s="10">
        <f t="shared" si="28"/>
        <v>12.095693641045793</v>
      </c>
      <c r="V218" s="10">
        <f t="shared" si="29"/>
        <v>16.926380551457541</v>
      </c>
      <c r="W218" s="10">
        <f t="shared" si="30"/>
        <v>16.876859330541052</v>
      </c>
      <c r="X218" s="10">
        <f t="shared" si="31"/>
        <v>24.568547079100895</v>
      </c>
      <c r="Y218" s="10">
        <f t="shared" si="32"/>
        <v>23.412331081372663</v>
      </c>
      <c r="Z218" s="7">
        <v>50</v>
      </c>
    </row>
    <row r="219" spans="1:26" ht="15" customHeight="1" x14ac:dyDescent="0.25">
      <c r="A219" s="2" t="s">
        <v>231</v>
      </c>
      <c r="B219" s="2" t="s">
        <v>551</v>
      </c>
      <c r="C219" s="6">
        <v>27565</v>
      </c>
      <c r="D219" s="6">
        <v>27736</v>
      </c>
      <c r="E219" s="6">
        <v>28319</v>
      </c>
      <c r="F219" s="10">
        <v>-0.41520000000000001</v>
      </c>
      <c r="G219" s="10">
        <v>-0.10299999999999999</v>
      </c>
      <c r="H219" s="10">
        <v>-0.245</v>
      </c>
      <c r="I219" s="6">
        <v>23648.654522639899</v>
      </c>
      <c r="J219" s="6">
        <v>625.46853271703606</v>
      </c>
      <c r="K219" s="6">
        <v>1189.9796808562601</v>
      </c>
      <c r="L219" s="6">
        <v>748.16906178133604</v>
      </c>
      <c r="M219" s="6">
        <v>2156.7340228192902</v>
      </c>
      <c r="N219" s="6">
        <v>3347.1092570989199</v>
      </c>
      <c r="O219" s="6">
        <v>3208.5199160090401</v>
      </c>
      <c r="P219" s="6">
        <v>9462.6917774044996</v>
      </c>
      <c r="Q219" s="6">
        <v>2909.9822739534702</v>
      </c>
      <c r="R219" s="10">
        <f t="shared" si="25"/>
        <v>2.6448377099773159</v>
      </c>
      <c r="S219" s="10">
        <f t="shared" si="26"/>
        <v>5.0319128291930522</v>
      </c>
      <c r="T219" s="10">
        <f t="shared" si="27"/>
        <v>3.1636855325747213</v>
      </c>
      <c r="U219" s="10">
        <f t="shared" si="28"/>
        <v>9.1199016026664594</v>
      </c>
      <c r="V219" s="10">
        <f t="shared" si="29"/>
        <v>14.153487057348588</v>
      </c>
      <c r="W219" s="10">
        <f t="shared" si="30"/>
        <v>13.567452274874171</v>
      </c>
      <c r="X219" s="10">
        <f t="shared" si="31"/>
        <v>40.013658148481333</v>
      </c>
      <c r="Y219" s="10">
        <f t="shared" si="32"/>
        <v>12.305064844884161</v>
      </c>
      <c r="Z219" s="7">
        <v>58</v>
      </c>
    </row>
    <row r="220" spans="1:26" ht="15" customHeight="1" x14ac:dyDescent="0.25">
      <c r="A220" s="2" t="s">
        <v>232</v>
      </c>
      <c r="B220" s="2" t="s">
        <v>552</v>
      </c>
      <c r="C220" s="6">
        <v>362500</v>
      </c>
      <c r="D220" s="6">
        <v>349312</v>
      </c>
      <c r="E220" s="6">
        <v>341523</v>
      </c>
      <c r="F220" s="10">
        <v>0.45200000000000001</v>
      </c>
      <c r="G220" s="10">
        <v>0.61960000000000004</v>
      </c>
      <c r="H220" s="10">
        <v>0.54339999999999999</v>
      </c>
      <c r="I220" s="6">
        <v>305319.72449208301</v>
      </c>
      <c r="J220" s="6">
        <v>672.26850713510498</v>
      </c>
      <c r="K220" s="6">
        <v>8951.5478647025793</v>
      </c>
      <c r="L220" s="6">
        <v>33219.994848707902</v>
      </c>
      <c r="M220" s="6">
        <v>44932.507115173597</v>
      </c>
      <c r="N220" s="6">
        <v>47263.852305681103</v>
      </c>
      <c r="O220" s="6">
        <v>31286.2164812964</v>
      </c>
      <c r="P220" s="6">
        <v>81027.223079733798</v>
      </c>
      <c r="Q220" s="6">
        <v>57966.114289652302</v>
      </c>
      <c r="R220" s="10">
        <f t="shared" si="25"/>
        <v>0.22018508900905845</v>
      </c>
      <c r="S220" s="10">
        <f t="shared" si="26"/>
        <v>2.9318603243187109</v>
      </c>
      <c r="T220" s="10">
        <f t="shared" si="27"/>
        <v>10.880395920693065</v>
      </c>
      <c r="U220" s="10">
        <f t="shared" si="28"/>
        <v>14.716542532560389</v>
      </c>
      <c r="V220" s="10">
        <f t="shared" si="29"/>
        <v>15.480117566694144</v>
      </c>
      <c r="W220" s="10">
        <f t="shared" si="30"/>
        <v>10.247034165035629</v>
      </c>
      <c r="X220" s="10">
        <f t="shared" si="31"/>
        <v>26.538482967167372</v>
      </c>
      <c r="Y220" s="10">
        <f t="shared" si="32"/>
        <v>18.98538143452156</v>
      </c>
      <c r="Z220" s="7">
        <v>73</v>
      </c>
    </row>
    <row r="221" spans="1:26" ht="15" customHeight="1" x14ac:dyDescent="0.25">
      <c r="A221" s="2" t="s">
        <v>233</v>
      </c>
      <c r="B221" s="2" t="s">
        <v>553</v>
      </c>
      <c r="C221" s="6">
        <v>79089</v>
      </c>
      <c r="D221" s="6">
        <v>77486</v>
      </c>
      <c r="E221" s="6">
        <v>75475</v>
      </c>
      <c r="F221" s="10">
        <v>0.52729999999999999</v>
      </c>
      <c r="G221" s="10">
        <v>0.34189999999999998</v>
      </c>
      <c r="H221" s="10">
        <v>0.42609999999999998</v>
      </c>
      <c r="I221" s="6">
        <v>65818.698383156996</v>
      </c>
      <c r="J221" s="6">
        <v>1963.1124842522299</v>
      </c>
      <c r="K221" s="6">
        <v>3163.0450303215598</v>
      </c>
      <c r="L221" s="6">
        <v>3485.2065213864298</v>
      </c>
      <c r="M221" s="6">
        <v>8674.0131404160893</v>
      </c>
      <c r="N221" s="6">
        <v>10816.824052280999</v>
      </c>
      <c r="O221" s="6">
        <v>9194.3128708420209</v>
      </c>
      <c r="P221" s="6">
        <v>20619.9091314451</v>
      </c>
      <c r="Q221" s="6">
        <v>7902.27515221249</v>
      </c>
      <c r="R221" s="10">
        <f t="shared" si="25"/>
        <v>2.9826060564494399</v>
      </c>
      <c r="S221" s="10">
        <f t="shared" si="26"/>
        <v>4.8056936828319037</v>
      </c>
      <c r="T221" s="10">
        <f t="shared" si="27"/>
        <v>5.2951617199988474</v>
      </c>
      <c r="U221" s="10">
        <f t="shared" si="28"/>
        <v>13.178645815693871</v>
      </c>
      <c r="V221" s="10">
        <f t="shared" si="29"/>
        <v>16.434272202272879</v>
      </c>
      <c r="W221" s="10">
        <f t="shared" si="30"/>
        <v>13.969150251678094</v>
      </c>
      <c r="X221" s="10">
        <f t="shared" si="31"/>
        <v>31.328345345586072</v>
      </c>
      <c r="Y221" s="10">
        <f t="shared" si="32"/>
        <v>12.006124925488775</v>
      </c>
      <c r="Z221" s="7">
        <v>134</v>
      </c>
    </row>
    <row r="222" spans="1:26" ht="15" customHeight="1" x14ac:dyDescent="0.25">
      <c r="A222" s="2" t="s">
        <v>234</v>
      </c>
      <c r="B222" s="2" t="s">
        <v>554</v>
      </c>
      <c r="C222" s="6">
        <v>136688</v>
      </c>
      <c r="D222" s="6">
        <v>133687</v>
      </c>
      <c r="E222" s="6">
        <v>128969</v>
      </c>
      <c r="F222" s="10">
        <v>0.72119999999999995</v>
      </c>
      <c r="G222" s="10">
        <v>0.37069999999999997</v>
      </c>
      <c r="H222" s="10">
        <v>0.52980000000000005</v>
      </c>
      <c r="I222" s="6">
        <v>112251.04771386999</v>
      </c>
      <c r="J222" s="6">
        <v>2094.6393015593399</v>
      </c>
      <c r="K222" s="6">
        <v>4218.18319366182</v>
      </c>
      <c r="L222" s="6">
        <v>8790.24783659266</v>
      </c>
      <c r="M222" s="6">
        <v>16234.003798628401</v>
      </c>
      <c r="N222" s="6">
        <v>16758.3256665068</v>
      </c>
      <c r="O222" s="6">
        <v>14804.6585181384</v>
      </c>
      <c r="P222" s="6">
        <v>34529.689239531202</v>
      </c>
      <c r="Q222" s="6">
        <v>14821.300159251799</v>
      </c>
      <c r="R222" s="10">
        <f t="shared" si="25"/>
        <v>1.8660309584803292</v>
      </c>
      <c r="S222" s="10">
        <f t="shared" si="26"/>
        <v>3.7578118686375626</v>
      </c>
      <c r="T222" s="10">
        <f t="shared" si="27"/>
        <v>7.8308826648987413</v>
      </c>
      <c r="U222" s="10">
        <f t="shared" si="28"/>
        <v>14.462229198972981</v>
      </c>
      <c r="V222" s="10">
        <f t="shared" si="29"/>
        <v>14.929326725950997</v>
      </c>
      <c r="W222" s="10">
        <f t="shared" si="30"/>
        <v>13.188882259589906</v>
      </c>
      <c r="X222" s="10">
        <f t="shared" si="31"/>
        <v>30.76112868678787</v>
      </c>
      <c r="Y222" s="10">
        <f t="shared" si="32"/>
        <v>13.20370763668199</v>
      </c>
      <c r="Z222" s="7">
        <v>155</v>
      </c>
    </row>
    <row r="223" spans="1:26" ht="15" customHeight="1" x14ac:dyDescent="0.25">
      <c r="A223" s="2" t="s">
        <v>235</v>
      </c>
      <c r="B223" s="2" t="s">
        <v>555</v>
      </c>
      <c r="C223" s="6">
        <v>56010</v>
      </c>
      <c r="D223" s="6">
        <v>55995</v>
      </c>
      <c r="E223" s="6">
        <v>55130</v>
      </c>
      <c r="F223" s="10">
        <v>0.31190000000000001</v>
      </c>
      <c r="G223" s="10">
        <v>4.4999999999999997E-3</v>
      </c>
      <c r="H223" s="10">
        <v>0.14410000000000001</v>
      </c>
      <c r="I223" s="6">
        <v>46840.069014852503</v>
      </c>
      <c r="J223" s="6">
        <v>534.97479261297406</v>
      </c>
      <c r="K223" s="6">
        <v>2091.0809362483001</v>
      </c>
      <c r="L223" s="6">
        <v>2326.04225817615</v>
      </c>
      <c r="M223" s="6">
        <v>5553.8024581386098</v>
      </c>
      <c r="N223" s="6">
        <v>6862.3223790709399</v>
      </c>
      <c r="O223" s="6">
        <v>7598.5506513051096</v>
      </c>
      <c r="P223" s="6">
        <v>15455.6415856972</v>
      </c>
      <c r="Q223" s="6">
        <v>6417.6539536031996</v>
      </c>
      <c r="R223" s="10">
        <f t="shared" si="25"/>
        <v>1.1421306668940625</v>
      </c>
      <c r="S223" s="10">
        <f t="shared" si="26"/>
        <v>4.4642994347109948</v>
      </c>
      <c r="T223" s="10">
        <f t="shared" si="27"/>
        <v>4.9659240626622179</v>
      </c>
      <c r="U223" s="10">
        <f t="shared" si="28"/>
        <v>11.856947641083869</v>
      </c>
      <c r="V223" s="10">
        <f t="shared" si="29"/>
        <v>14.650538573918343</v>
      </c>
      <c r="W223" s="10">
        <f t="shared" si="30"/>
        <v>16.222330178240529</v>
      </c>
      <c r="X223" s="10">
        <f t="shared" si="31"/>
        <v>32.996624280797654</v>
      </c>
      <c r="Y223" s="10">
        <f t="shared" si="32"/>
        <v>13.701205161692284</v>
      </c>
      <c r="Z223" s="7">
        <v>44</v>
      </c>
    </row>
    <row r="224" spans="1:26" ht="15" customHeight="1" x14ac:dyDescent="0.25">
      <c r="A224" s="2" t="s">
        <v>236</v>
      </c>
      <c r="B224" s="2" t="s">
        <v>556</v>
      </c>
      <c r="C224" s="6">
        <v>306099</v>
      </c>
      <c r="D224" s="6">
        <v>287483</v>
      </c>
      <c r="E224" s="6">
        <v>273660</v>
      </c>
      <c r="F224" s="10">
        <v>0.99039999999999995</v>
      </c>
      <c r="G224" s="10">
        <v>1.0511999999999999</v>
      </c>
      <c r="H224" s="10">
        <v>1.0236000000000001</v>
      </c>
      <c r="I224" s="6">
        <v>260704.71899908001</v>
      </c>
      <c r="J224" s="6">
        <v>2847.5747436254901</v>
      </c>
      <c r="K224" s="6">
        <v>13717.656331747001</v>
      </c>
      <c r="L224" s="6">
        <v>20209.306609236599</v>
      </c>
      <c r="M224" s="6">
        <v>36523.6216696962</v>
      </c>
      <c r="N224" s="6">
        <v>41453.776919034899</v>
      </c>
      <c r="O224" s="6">
        <v>26594.978196605502</v>
      </c>
      <c r="P224" s="6">
        <v>83327.750140026605</v>
      </c>
      <c r="Q224" s="6">
        <v>36030.0543891079</v>
      </c>
      <c r="R224" s="10">
        <f t="shared" si="25"/>
        <v>1.0922605292908176</v>
      </c>
      <c r="S224" s="10">
        <f t="shared" si="26"/>
        <v>5.2617598885102685</v>
      </c>
      <c r="T224" s="10">
        <f t="shared" si="27"/>
        <v>7.7517993102794254</v>
      </c>
      <c r="U224" s="10">
        <f t="shared" si="28"/>
        <v>14.009574437287069</v>
      </c>
      <c r="V224" s="10">
        <f t="shared" si="29"/>
        <v>15.900662281138525</v>
      </c>
      <c r="W224" s="10">
        <f t="shared" si="30"/>
        <v>10.201187879801804</v>
      </c>
      <c r="X224" s="10">
        <f t="shared" si="31"/>
        <v>31.962501660862021</v>
      </c>
      <c r="Y224" s="10">
        <f t="shared" si="32"/>
        <v>13.820254012830141</v>
      </c>
      <c r="Z224" s="7">
        <v>122</v>
      </c>
    </row>
    <row r="225" spans="1:26" ht="15" customHeight="1" x14ac:dyDescent="0.25">
      <c r="A225" s="2" t="s">
        <v>237</v>
      </c>
      <c r="B225" s="2" t="s">
        <v>557</v>
      </c>
      <c r="C225" s="6">
        <v>71757</v>
      </c>
      <c r="D225" s="6">
        <v>72904</v>
      </c>
      <c r="E225" s="6">
        <v>72903</v>
      </c>
      <c r="F225" s="10">
        <v>2.9999999999999997E-4</v>
      </c>
      <c r="G225" s="10">
        <v>-0.26400000000000001</v>
      </c>
      <c r="H225" s="10">
        <v>-0.1439</v>
      </c>
      <c r="I225" s="6">
        <v>61954.208150219703</v>
      </c>
      <c r="J225" s="6">
        <v>2340.09129228348</v>
      </c>
      <c r="K225" s="6">
        <v>2716.0554843218201</v>
      </c>
      <c r="L225" s="6">
        <v>2786.3522560853798</v>
      </c>
      <c r="M225" s="6">
        <v>7514.5413411874197</v>
      </c>
      <c r="N225" s="6">
        <v>8704.8823441814493</v>
      </c>
      <c r="O225" s="6">
        <v>7707.9239644241597</v>
      </c>
      <c r="P225" s="6">
        <v>23022.563992062202</v>
      </c>
      <c r="Q225" s="6">
        <v>7161.7974756738104</v>
      </c>
      <c r="R225" s="10">
        <f t="shared" si="25"/>
        <v>3.7771305003358053</v>
      </c>
      <c r="S225" s="10">
        <f t="shared" si="26"/>
        <v>4.3839725587908891</v>
      </c>
      <c r="T225" s="10">
        <f t="shared" si="27"/>
        <v>4.4974382520221088</v>
      </c>
      <c r="U225" s="10">
        <f t="shared" si="28"/>
        <v>12.129186322528716</v>
      </c>
      <c r="V225" s="10">
        <f t="shared" si="29"/>
        <v>14.050510214051668</v>
      </c>
      <c r="W225" s="10">
        <f t="shared" si="30"/>
        <v>12.441324317687734</v>
      </c>
      <c r="X225" s="10">
        <f t="shared" si="31"/>
        <v>37.160613749173642</v>
      </c>
      <c r="Y225" s="10">
        <f t="shared" si="32"/>
        <v>11.559824085409463</v>
      </c>
      <c r="Z225" s="7">
        <v>155</v>
      </c>
    </row>
    <row r="226" spans="1:26" ht="15" customHeight="1" x14ac:dyDescent="0.25">
      <c r="A226" s="2" t="s">
        <v>238</v>
      </c>
      <c r="B226" s="2" t="s">
        <v>558</v>
      </c>
      <c r="C226" s="6">
        <v>309384</v>
      </c>
      <c r="D226" s="6">
        <v>306862</v>
      </c>
      <c r="E226" s="6">
        <v>303793</v>
      </c>
      <c r="F226" s="10">
        <v>0.20119999999999999</v>
      </c>
      <c r="G226" s="10">
        <v>0.13650000000000001</v>
      </c>
      <c r="H226" s="10">
        <v>0.16589999999999999</v>
      </c>
      <c r="I226" s="6">
        <v>259446.98830957399</v>
      </c>
      <c r="J226" s="6">
        <v>2729.64600392999</v>
      </c>
      <c r="K226" s="6">
        <v>9387.8611708778499</v>
      </c>
      <c r="L226" s="6">
        <v>22080.336250599001</v>
      </c>
      <c r="M226" s="6">
        <v>39131.096991230697</v>
      </c>
      <c r="N226" s="6">
        <v>40663.040903136702</v>
      </c>
      <c r="O226" s="6">
        <v>27387.0769131497</v>
      </c>
      <c r="P226" s="6">
        <v>77008.938686584093</v>
      </c>
      <c r="Q226" s="6">
        <v>41058.991390066003</v>
      </c>
      <c r="R226" s="10">
        <f t="shared" si="25"/>
        <v>1.0521016342162959</v>
      </c>
      <c r="S226" s="10">
        <f t="shared" si="26"/>
        <v>3.6184120818069343</v>
      </c>
      <c r="T226" s="10">
        <f t="shared" si="27"/>
        <v>8.510538663201821</v>
      </c>
      <c r="U226" s="10">
        <f t="shared" si="28"/>
        <v>15.08250191925111</v>
      </c>
      <c r="V226" s="10">
        <f t="shared" si="29"/>
        <v>15.672967016528737</v>
      </c>
      <c r="W226" s="10">
        <f t="shared" si="30"/>
        <v>10.555943274419992</v>
      </c>
      <c r="X226" s="10">
        <f t="shared" si="31"/>
        <v>29.681955141717225</v>
      </c>
      <c r="Y226" s="10">
        <f t="shared" si="32"/>
        <v>15.8255802688579</v>
      </c>
      <c r="Z226" s="7">
        <v>269</v>
      </c>
    </row>
    <row r="227" spans="1:26" ht="15" customHeight="1" x14ac:dyDescent="0.25">
      <c r="A227" s="2" t="s">
        <v>239</v>
      </c>
      <c r="B227" s="2" t="s">
        <v>559</v>
      </c>
      <c r="C227" s="6">
        <v>37624</v>
      </c>
      <c r="D227" s="6">
        <v>38813</v>
      </c>
      <c r="E227" s="6">
        <v>39858</v>
      </c>
      <c r="F227" s="10">
        <v>-0.52990000000000004</v>
      </c>
      <c r="G227" s="10">
        <v>-0.51719999999999999</v>
      </c>
      <c r="H227" s="10">
        <v>-0.52300000000000002</v>
      </c>
      <c r="I227" s="6">
        <v>32624.803775827299</v>
      </c>
      <c r="J227" s="6">
        <v>420.61620296046101</v>
      </c>
      <c r="K227" s="6">
        <v>1613.04650428319</v>
      </c>
      <c r="L227" s="6">
        <v>1334.61274022118</v>
      </c>
      <c r="M227" s="6">
        <v>3666.96159064724</v>
      </c>
      <c r="N227" s="6">
        <v>6056.9819270308099</v>
      </c>
      <c r="O227" s="6">
        <v>3674.03344117304</v>
      </c>
      <c r="P227" s="6">
        <v>11362.594226834801</v>
      </c>
      <c r="Q227" s="6">
        <v>4495.9571426765897</v>
      </c>
      <c r="R227" s="10">
        <f t="shared" si="25"/>
        <v>1.2892528208004372</v>
      </c>
      <c r="S227" s="10">
        <f t="shared" si="26"/>
        <v>4.9442335818073024</v>
      </c>
      <c r="T227" s="10">
        <f t="shared" si="27"/>
        <v>4.090791624040464</v>
      </c>
      <c r="U227" s="10">
        <f t="shared" si="28"/>
        <v>11.239796615617356</v>
      </c>
      <c r="V227" s="10">
        <f t="shared" si="29"/>
        <v>18.565573508578805</v>
      </c>
      <c r="W227" s="10">
        <f t="shared" si="30"/>
        <v>11.261472916184227</v>
      </c>
      <c r="X227" s="10">
        <f t="shared" si="31"/>
        <v>34.828084499480397</v>
      </c>
      <c r="Y227" s="10">
        <f t="shared" si="32"/>
        <v>13.780794433491062</v>
      </c>
      <c r="Z227" s="7">
        <v>87</v>
      </c>
    </row>
    <row r="228" spans="1:26" ht="15" customHeight="1" x14ac:dyDescent="0.25">
      <c r="A228" s="2" t="s">
        <v>240</v>
      </c>
      <c r="B228" s="2" t="s">
        <v>560</v>
      </c>
      <c r="C228" s="6">
        <v>48304</v>
      </c>
      <c r="D228" s="6">
        <v>49104</v>
      </c>
      <c r="E228" s="6">
        <v>49092</v>
      </c>
      <c r="F228" s="10">
        <v>4.8999999999999998E-3</v>
      </c>
      <c r="G228" s="10">
        <v>-0.27339999999999998</v>
      </c>
      <c r="H228" s="10">
        <v>-0.14699999999999999</v>
      </c>
      <c r="I228" s="6">
        <v>41888.784133671303</v>
      </c>
      <c r="J228" s="6">
        <v>972.38260748442599</v>
      </c>
      <c r="K228" s="6">
        <v>1911.0681400957401</v>
      </c>
      <c r="L228" s="6">
        <v>1902.387843431</v>
      </c>
      <c r="M228" s="6">
        <v>5212.7018119627401</v>
      </c>
      <c r="N228" s="6">
        <v>6716.6593303078798</v>
      </c>
      <c r="O228" s="6">
        <v>3844.98673613457</v>
      </c>
      <c r="P228" s="6">
        <v>15838.300460176601</v>
      </c>
      <c r="Q228" s="6">
        <v>5490.2972040783598</v>
      </c>
      <c r="R228" s="10">
        <f t="shared" si="25"/>
        <v>2.3213435949381003</v>
      </c>
      <c r="S228" s="10">
        <f t="shared" si="26"/>
        <v>4.5622430433820433</v>
      </c>
      <c r="T228" s="10">
        <f t="shared" si="27"/>
        <v>4.5415207979307537</v>
      </c>
      <c r="U228" s="10">
        <f t="shared" si="28"/>
        <v>12.444146851645268</v>
      </c>
      <c r="V228" s="10">
        <f t="shared" si="29"/>
        <v>16.034505343660364</v>
      </c>
      <c r="W228" s="10">
        <f t="shared" si="30"/>
        <v>9.1790363832591382</v>
      </c>
      <c r="X228" s="10">
        <f t="shared" si="31"/>
        <v>37.810360906239247</v>
      </c>
      <c r="Y228" s="10">
        <f t="shared" si="32"/>
        <v>13.106843078945122</v>
      </c>
      <c r="Z228" s="7">
        <v>170</v>
      </c>
    </row>
    <row r="229" spans="1:26" ht="15" customHeight="1" x14ac:dyDescent="0.25">
      <c r="A229" s="2" t="s">
        <v>241</v>
      </c>
      <c r="B229" s="2" t="s">
        <v>561</v>
      </c>
      <c r="C229" s="6">
        <v>143860</v>
      </c>
      <c r="D229" s="6">
        <v>141033</v>
      </c>
      <c r="E229" s="6">
        <v>140720</v>
      </c>
      <c r="F229" s="10">
        <v>4.4400000000000002E-2</v>
      </c>
      <c r="G229" s="10">
        <v>0.33129999999999998</v>
      </c>
      <c r="H229" s="10">
        <v>0.20080000000000001</v>
      </c>
      <c r="I229" s="6">
        <v>122072.13817427</v>
      </c>
      <c r="J229" s="6">
        <v>1238.4162689064599</v>
      </c>
      <c r="K229" s="6">
        <v>4561.9439129574503</v>
      </c>
      <c r="L229" s="6">
        <v>6516.2441799723201</v>
      </c>
      <c r="M229" s="6">
        <v>15014.7484724881</v>
      </c>
      <c r="N229" s="6">
        <v>20568.159347529501</v>
      </c>
      <c r="O229" s="6">
        <v>13237.9756492655</v>
      </c>
      <c r="P229" s="6">
        <v>39592.709342847003</v>
      </c>
      <c r="Q229" s="6">
        <v>21341.941000303701</v>
      </c>
      <c r="R229" s="10">
        <f t="shared" si="25"/>
        <v>1.0144954347719368</v>
      </c>
      <c r="S229" s="10">
        <f t="shared" si="26"/>
        <v>3.7370885618836511</v>
      </c>
      <c r="T229" s="10">
        <f t="shared" si="27"/>
        <v>5.3380273971032928</v>
      </c>
      <c r="U229" s="10">
        <f t="shared" si="28"/>
        <v>12.299897992327345</v>
      </c>
      <c r="V229" s="10">
        <f t="shared" si="29"/>
        <v>16.849184142385077</v>
      </c>
      <c r="W229" s="10">
        <f t="shared" si="30"/>
        <v>10.844387464047681</v>
      </c>
      <c r="X229" s="10">
        <f t="shared" si="31"/>
        <v>32.433862415291287</v>
      </c>
      <c r="Y229" s="10">
        <f t="shared" si="32"/>
        <v>17.483056592189758</v>
      </c>
      <c r="Z229" s="7">
        <v>212</v>
      </c>
    </row>
    <row r="230" spans="1:26" ht="15" customHeight="1" x14ac:dyDescent="0.25">
      <c r="A230" s="2" t="s">
        <v>242</v>
      </c>
      <c r="B230" s="2" t="s">
        <v>562</v>
      </c>
      <c r="C230" s="6">
        <v>133405</v>
      </c>
      <c r="D230" s="6">
        <v>126996</v>
      </c>
      <c r="E230" s="6">
        <v>122033</v>
      </c>
      <c r="F230" s="10">
        <v>0.80049999999999999</v>
      </c>
      <c r="G230" s="10">
        <v>0.82389999999999997</v>
      </c>
      <c r="H230" s="10">
        <v>0.81330000000000002</v>
      </c>
      <c r="I230" s="6">
        <v>114670.599425325</v>
      </c>
      <c r="J230" s="6">
        <v>916.43279186281995</v>
      </c>
      <c r="K230" s="6">
        <v>5513.9346944788404</v>
      </c>
      <c r="L230" s="6">
        <v>5160.06850102109</v>
      </c>
      <c r="M230" s="6">
        <v>12820.3096030414</v>
      </c>
      <c r="N230" s="6">
        <v>18044.235913187898</v>
      </c>
      <c r="O230" s="6">
        <v>10889.7249968171</v>
      </c>
      <c r="P230" s="6">
        <v>44855.132093934502</v>
      </c>
      <c r="Q230" s="6">
        <v>16470.7608309815</v>
      </c>
      <c r="R230" s="10">
        <f t="shared" si="25"/>
        <v>0.79918723409099568</v>
      </c>
      <c r="S230" s="10">
        <f t="shared" si="26"/>
        <v>4.8084990591416483</v>
      </c>
      <c r="T230" s="10">
        <f t="shared" si="27"/>
        <v>4.4999054045944833</v>
      </c>
      <c r="U230" s="10">
        <f t="shared" si="28"/>
        <v>11.180119112737485</v>
      </c>
      <c r="V230" s="10">
        <f t="shared" si="29"/>
        <v>15.735712557200454</v>
      </c>
      <c r="W230" s="10">
        <f t="shared" si="30"/>
        <v>9.4965274895145484</v>
      </c>
      <c r="X230" s="10">
        <f t="shared" si="31"/>
        <v>39.11650616524836</v>
      </c>
      <c r="Y230" s="10">
        <f t="shared" si="32"/>
        <v>14.363542977472161</v>
      </c>
      <c r="Z230" s="7">
        <v>64</v>
      </c>
    </row>
    <row r="231" spans="1:26" ht="15" customHeight="1" x14ac:dyDescent="0.25">
      <c r="A231" s="2" t="s">
        <v>243</v>
      </c>
      <c r="B231" s="2" t="s">
        <v>563</v>
      </c>
      <c r="C231" s="6">
        <v>289110</v>
      </c>
      <c r="D231" s="6">
        <v>279985</v>
      </c>
      <c r="E231" s="6">
        <v>266121</v>
      </c>
      <c r="F231" s="10">
        <v>1.0208999999999999</v>
      </c>
      <c r="G231" s="10">
        <v>0.53600000000000003</v>
      </c>
      <c r="H231" s="10">
        <v>0.75609999999999999</v>
      </c>
      <c r="I231" s="6">
        <v>240202.99175163201</v>
      </c>
      <c r="J231" s="6">
        <v>1018.37857354449</v>
      </c>
      <c r="K231" s="6">
        <v>10103.199655406799</v>
      </c>
      <c r="L231" s="6">
        <v>12980.4888489114</v>
      </c>
      <c r="M231" s="6">
        <v>29219.7945181576</v>
      </c>
      <c r="N231" s="6">
        <v>38460.881805568097</v>
      </c>
      <c r="O231" s="6">
        <v>24603.773887575899</v>
      </c>
      <c r="P231" s="6">
        <v>73717.254039266394</v>
      </c>
      <c r="Q231" s="6">
        <v>50099.220423201201</v>
      </c>
      <c r="R231" s="10">
        <f t="shared" si="25"/>
        <v>0.42396581579528592</v>
      </c>
      <c r="S231" s="10">
        <f t="shared" si="26"/>
        <v>4.2061090004463511</v>
      </c>
      <c r="T231" s="10">
        <f t="shared" si="27"/>
        <v>5.4039663512322624</v>
      </c>
      <c r="U231" s="10">
        <f t="shared" si="28"/>
        <v>12.16462555486013</v>
      </c>
      <c r="V231" s="10">
        <f t="shared" si="29"/>
        <v>16.011824634281137</v>
      </c>
      <c r="W231" s="10">
        <f t="shared" si="30"/>
        <v>10.242909011314898</v>
      </c>
      <c r="X231" s="10">
        <f t="shared" si="31"/>
        <v>30.689565313778211</v>
      </c>
      <c r="Y231" s="10">
        <f t="shared" si="32"/>
        <v>20.857034318291671</v>
      </c>
      <c r="Z231" s="7">
        <v>39</v>
      </c>
    </row>
    <row r="232" spans="1:26" ht="15" customHeight="1" x14ac:dyDescent="0.25">
      <c r="A232" s="2" t="s">
        <v>244</v>
      </c>
      <c r="B232" s="2" t="s">
        <v>564</v>
      </c>
      <c r="C232" s="6">
        <v>60250</v>
      </c>
      <c r="D232" s="6">
        <v>59346</v>
      </c>
      <c r="E232" s="6">
        <v>57736</v>
      </c>
      <c r="F232" s="10">
        <v>0.55159999999999998</v>
      </c>
      <c r="G232" s="10">
        <v>0.25230000000000002</v>
      </c>
      <c r="H232" s="10">
        <v>0.38819999999999999</v>
      </c>
      <c r="I232" s="6">
        <v>50624.147075292698</v>
      </c>
      <c r="J232" s="6">
        <v>801.292956331499</v>
      </c>
      <c r="K232" s="6">
        <v>2559.0435994214699</v>
      </c>
      <c r="L232" s="6">
        <v>2071.9969763382801</v>
      </c>
      <c r="M232" s="6">
        <v>6328.6337704625503</v>
      </c>
      <c r="N232" s="6">
        <v>7851.6819078786302</v>
      </c>
      <c r="O232" s="6">
        <v>5704.2303793189603</v>
      </c>
      <c r="P232" s="6">
        <v>16876.362050136799</v>
      </c>
      <c r="Q232" s="6">
        <v>8430.9054354045602</v>
      </c>
      <c r="R232" s="10">
        <f t="shared" si="25"/>
        <v>1.582827568708951</v>
      </c>
      <c r="S232" s="10">
        <f t="shared" si="26"/>
        <v>5.0549861030062084</v>
      </c>
      <c r="T232" s="10">
        <f t="shared" si="27"/>
        <v>4.0929024903009692</v>
      </c>
      <c r="U232" s="10">
        <f t="shared" si="28"/>
        <v>12.501215597864885</v>
      </c>
      <c r="V232" s="10">
        <f t="shared" si="29"/>
        <v>15.509756433428729</v>
      </c>
      <c r="W232" s="10">
        <f t="shared" si="30"/>
        <v>11.267805402894245</v>
      </c>
      <c r="X232" s="10">
        <f t="shared" si="31"/>
        <v>33.336585454045839</v>
      </c>
      <c r="Y232" s="10">
        <f t="shared" si="32"/>
        <v>16.653920949750272</v>
      </c>
      <c r="Z232" s="7">
        <v>123</v>
      </c>
    </row>
    <row r="233" spans="1:26" ht="15" customHeight="1" x14ac:dyDescent="0.25">
      <c r="A233" s="2" t="s">
        <v>245</v>
      </c>
      <c r="B233" s="2" t="s">
        <v>565</v>
      </c>
      <c r="C233" s="6">
        <v>243664</v>
      </c>
      <c r="D233" s="6">
        <v>240527</v>
      </c>
      <c r="E233" s="6">
        <v>238363</v>
      </c>
      <c r="F233" s="10">
        <v>0.18090000000000001</v>
      </c>
      <c r="G233" s="10">
        <v>0.2162</v>
      </c>
      <c r="H233" s="10">
        <v>0.20019999999999999</v>
      </c>
      <c r="I233" s="6">
        <v>205131.35603668299</v>
      </c>
      <c r="J233" s="6">
        <v>776.12559114659302</v>
      </c>
      <c r="K233" s="6">
        <v>6348.1708288511199</v>
      </c>
      <c r="L233" s="6">
        <v>13797.6586022069</v>
      </c>
      <c r="M233" s="6">
        <v>29899.834772455299</v>
      </c>
      <c r="N233" s="6">
        <v>33708.923806717503</v>
      </c>
      <c r="O233" s="6">
        <v>38772.840795713702</v>
      </c>
      <c r="P233" s="6">
        <v>55905.257253154603</v>
      </c>
      <c r="Q233" s="6">
        <v>25922.544386437101</v>
      </c>
      <c r="R233" s="10">
        <f t="shared" si="25"/>
        <v>0.3783554138879679</v>
      </c>
      <c r="S233" s="10">
        <f t="shared" si="26"/>
        <v>3.0946857425911505</v>
      </c>
      <c r="T233" s="10">
        <f t="shared" si="27"/>
        <v>6.7262552487292631</v>
      </c>
      <c r="U233" s="10">
        <f t="shared" si="28"/>
        <v>14.575945555153647</v>
      </c>
      <c r="V233" s="10">
        <f t="shared" si="29"/>
        <v>16.432847936075383</v>
      </c>
      <c r="W233" s="10">
        <f t="shared" si="30"/>
        <v>18.901469548507286</v>
      </c>
      <c r="X233" s="10">
        <f t="shared" si="31"/>
        <v>27.253394280276318</v>
      </c>
      <c r="Y233" s="10">
        <f t="shared" si="32"/>
        <v>12.637046274778903</v>
      </c>
      <c r="Z233" s="7">
        <v>141</v>
      </c>
    </row>
    <row r="234" spans="1:26" ht="15" customHeight="1" x14ac:dyDescent="0.25">
      <c r="A234" s="2" t="s">
        <v>246</v>
      </c>
      <c r="B234" s="2" t="s">
        <v>566</v>
      </c>
      <c r="C234" s="6">
        <v>104157</v>
      </c>
      <c r="D234" s="6">
        <v>103068</v>
      </c>
      <c r="E234" s="6">
        <v>101050</v>
      </c>
      <c r="F234" s="10">
        <v>0.39629999999999999</v>
      </c>
      <c r="G234" s="10">
        <v>0.17530000000000001</v>
      </c>
      <c r="H234" s="10">
        <v>0.2757</v>
      </c>
      <c r="I234" s="6">
        <v>86924.374402477697</v>
      </c>
      <c r="J234" s="6">
        <v>505.67906990057998</v>
      </c>
      <c r="K234" s="6">
        <v>3033.7976466631699</v>
      </c>
      <c r="L234" s="6">
        <v>7522.4708646231402</v>
      </c>
      <c r="M234" s="6">
        <v>13910.571708301301</v>
      </c>
      <c r="N234" s="6">
        <v>13578.5931650907</v>
      </c>
      <c r="O234" s="6">
        <v>13204.4260371978</v>
      </c>
      <c r="P234" s="6">
        <v>24815.582577020701</v>
      </c>
      <c r="Q234" s="6">
        <v>10353.253333680401</v>
      </c>
      <c r="R234" s="10">
        <f t="shared" si="25"/>
        <v>0.58174599860699838</v>
      </c>
      <c r="S234" s="10">
        <f t="shared" si="26"/>
        <v>3.490157585277593</v>
      </c>
      <c r="T234" s="10">
        <f t="shared" si="27"/>
        <v>8.6540408445076125</v>
      </c>
      <c r="U234" s="10">
        <f t="shared" si="28"/>
        <v>16.003073710824189</v>
      </c>
      <c r="V234" s="10">
        <f t="shared" si="29"/>
        <v>15.621157193745253</v>
      </c>
      <c r="W234" s="10">
        <f t="shared" si="30"/>
        <v>15.190705861233578</v>
      </c>
      <c r="X234" s="10">
        <f t="shared" si="31"/>
        <v>28.548474173790954</v>
      </c>
      <c r="Y234" s="10">
        <f t="shared" si="32"/>
        <v>11.910644632013931</v>
      </c>
      <c r="Z234" s="7">
        <v>77</v>
      </c>
    </row>
    <row r="235" spans="1:26" ht="15" customHeight="1" x14ac:dyDescent="0.25">
      <c r="A235" s="2" t="s">
        <v>247</v>
      </c>
      <c r="B235" s="2" t="s">
        <v>567</v>
      </c>
      <c r="C235" s="6">
        <v>129811</v>
      </c>
      <c r="D235" s="6">
        <v>129147</v>
      </c>
      <c r="E235" s="6">
        <v>128395</v>
      </c>
      <c r="F235" s="10">
        <v>0.1169</v>
      </c>
      <c r="G235" s="10">
        <v>8.5500000000000007E-2</v>
      </c>
      <c r="H235" s="10">
        <v>9.98E-2</v>
      </c>
      <c r="I235" s="6">
        <v>108381.556700291</v>
      </c>
      <c r="J235" s="6">
        <v>774.139400799084</v>
      </c>
      <c r="K235" s="6">
        <v>3603.4781525630301</v>
      </c>
      <c r="L235" s="6">
        <v>8960.3971784977894</v>
      </c>
      <c r="M235" s="6">
        <v>16331.435010204101</v>
      </c>
      <c r="N235" s="6">
        <v>16319.9224997328</v>
      </c>
      <c r="O235" s="6">
        <v>17212.2579922613</v>
      </c>
      <c r="P235" s="6">
        <v>31981.408265785802</v>
      </c>
      <c r="Q235" s="6">
        <v>13198.518200446701</v>
      </c>
      <c r="R235" s="10">
        <f t="shared" si="25"/>
        <v>0.71427226584299974</v>
      </c>
      <c r="S235" s="10">
        <f t="shared" si="26"/>
        <v>3.32480752470439</v>
      </c>
      <c r="T235" s="10">
        <f t="shared" si="27"/>
        <v>8.267455692001267</v>
      </c>
      <c r="U235" s="10">
        <f t="shared" si="28"/>
        <v>15.068463221436874</v>
      </c>
      <c r="V235" s="10">
        <f t="shared" si="29"/>
        <v>15.057841017049151</v>
      </c>
      <c r="W235" s="10">
        <f t="shared" si="30"/>
        <v>15.88116882271639</v>
      </c>
      <c r="X235" s="10">
        <f t="shared" si="31"/>
        <v>29.508164709448149</v>
      </c>
      <c r="Y235" s="10">
        <f t="shared" si="32"/>
        <v>12.177826746800422</v>
      </c>
      <c r="Z235" s="7">
        <v>162</v>
      </c>
    </row>
    <row r="236" spans="1:26" ht="15" customHeight="1" x14ac:dyDescent="0.25">
      <c r="A236" s="2" t="s">
        <v>248</v>
      </c>
      <c r="B236" s="2" t="s">
        <v>568</v>
      </c>
      <c r="C236" s="6">
        <v>158889</v>
      </c>
      <c r="D236" s="6">
        <v>155916</v>
      </c>
      <c r="E236" s="6">
        <v>151655</v>
      </c>
      <c r="F236" s="10">
        <v>0.55569999999999997</v>
      </c>
      <c r="G236" s="10">
        <v>0.31530000000000002</v>
      </c>
      <c r="H236" s="10">
        <v>0.42449999999999999</v>
      </c>
      <c r="I236" s="6">
        <v>131967.245876712</v>
      </c>
      <c r="J236" s="6">
        <v>1030.8769686002199</v>
      </c>
      <c r="K236" s="6">
        <v>4191.7810418971603</v>
      </c>
      <c r="L236" s="6">
        <v>10837.631035992599</v>
      </c>
      <c r="M236" s="6">
        <v>21040.608938935002</v>
      </c>
      <c r="N236" s="6">
        <v>20012.924328192501</v>
      </c>
      <c r="O236" s="6">
        <v>22684.897644945799</v>
      </c>
      <c r="P236" s="6">
        <v>35934.556593678397</v>
      </c>
      <c r="Q236" s="6">
        <v>16233.969324469899</v>
      </c>
      <c r="R236" s="10">
        <f t="shared" si="25"/>
        <v>0.7811612356927552</v>
      </c>
      <c r="S236" s="10">
        <f t="shared" si="26"/>
        <v>3.1763798767258171</v>
      </c>
      <c r="T236" s="10">
        <f t="shared" si="27"/>
        <v>8.2123643363122536</v>
      </c>
      <c r="U236" s="10">
        <f t="shared" si="28"/>
        <v>15.943811511071321</v>
      </c>
      <c r="V236" s="10">
        <f t="shared" si="29"/>
        <v>15.165069328558401</v>
      </c>
      <c r="W236" s="10">
        <f t="shared" si="30"/>
        <v>17.189793947915494</v>
      </c>
      <c r="X236" s="10">
        <f t="shared" si="31"/>
        <v>27.229905689817613</v>
      </c>
      <c r="Y236" s="10">
        <f t="shared" si="32"/>
        <v>12.301514073906027</v>
      </c>
      <c r="Z236" s="7">
        <v>101</v>
      </c>
    </row>
    <row r="237" spans="1:26" ht="15" customHeight="1" x14ac:dyDescent="0.25">
      <c r="A237" s="2" t="s">
        <v>249</v>
      </c>
      <c r="B237" s="2" t="s">
        <v>569</v>
      </c>
      <c r="C237" s="6">
        <v>511552</v>
      </c>
      <c r="D237" s="6">
        <v>484157</v>
      </c>
      <c r="E237" s="6">
        <v>474976</v>
      </c>
      <c r="F237" s="10">
        <v>0.3836</v>
      </c>
      <c r="G237" s="10">
        <v>0.92159999999999997</v>
      </c>
      <c r="H237" s="10">
        <v>0.67669999999999997</v>
      </c>
      <c r="I237" s="6">
        <v>423065.29457992403</v>
      </c>
      <c r="J237" s="6">
        <v>227.328799507078</v>
      </c>
      <c r="K237" s="6">
        <v>11563.0964419556</v>
      </c>
      <c r="L237" s="6">
        <v>55244.1307332785</v>
      </c>
      <c r="M237" s="6">
        <v>63399.656956660903</v>
      </c>
      <c r="N237" s="6">
        <v>65694.588135332102</v>
      </c>
      <c r="O237" s="6">
        <v>44652.795847516703</v>
      </c>
      <c r="P237" s="6">
        <v>91418.029306101103</v>
      </c>
      <c r="Q237" s="6">
        <v>90865.668359571297</v>
      </c>
      <c r="R237" s="10">
        <f t="shared" si="25"/>
        <v>5.3733738602406635E-2</v>
      </c>
      <c r="S237" s="10">
        <f t="shared" si="26"/>
        <v>2.733170645310671</v>
      </c>
      <c r="T237" s="10">
        <f t="shared" si="27"/>
        <v>13.058062535744581</v>
      </c>
      <c r="U237" s="10">
        <f t="shared" si="28"/>
        <v>14.985785354861733</v>
      </c>
      <c r="V237" s="10">
        <f t="shared" si="29"/>
        <v>15.528238543074657</v>
      </c>
      <c r="W237" s="10">
        <f t="shared" si="30"/>
        <v>10.554587298836221</v>
      </c>
      <c r="X237" s="10">
        <f t="shared" si="31"/>
        <v>21.608491757016655</v>
      </c>
      <c r="Y237" s="10">
        <f t="shared" si="32"/>
        <v>21.477930126552906</v>
      </c>
      <c r="Z237" s="7">
        <v>33</v>
      </c>
    </row>
    <row r="238" spans="1:26" ht="15" customHeight="1" x14ac:dyDescent="0.25">
      <c r="A238" s="2" t="s">
        <v>250</v>
      </c>
      <c r="B238" s="2" t="s">
        <v>570</v>
      </c>
      <c r="C238" s="6">
        <v>70033</v>
      </c>
      <c r="D238" s="6">
        <v>69645</v>
      </c>
      <c r="E238" s="6">
        <v>68924</v>
      </c>
      <c r="F238" s="10">
        <v>0.20830000000000001</v>
      </c>
      <c r="G238" s="10">
        <v>9.2600000000000002E-2</v>
      </c>
      <c r="H238" s="10">
        <v>0.1452</v>
      </c>
      <c r="I238" s="6">
        <v>57825.813157575503</v>
      </c>
      <c r="J238" s="6">
        <v>527.78514301067901</v>
      </c>
      <c r="K238" s="6">
        <v>1717.7302976362901</v>
      </c>
      <c r="L238" s="6">
        <v>3789.2540195963602</v>
      </c>
      <c r="M238" s="6">
        <v>9381.3272227879497</v>
      </c>
      <c r="N238" s="6">
        <v>9484.2170571370607</v>
      </c>
      <c r="O238" s="6">
        <v>10375.2498453874</v>
      </c>
      <c r="P238" s="6">
        <v>15534.269409619401</v>
      </c>
      <c r="Q238" s="6">
        <v>7015.9801624003403</v>
      </c>
      <c r="R238" s="10">
        <f t="shared" si="25"/>
        <v>0.9127154711555252</v>
      </c>
      <c r="S238" s="10">
        <f t="shared" si="26"/>
        <v>2.9705251060723867</v>
      </c>
      <c r="T238" s="10">
        <f t="shared" si="27"/>
        <v>6.5528763240572721</v>
      </c>
      <c r="U238" s="10">
        <f t="shared" si="28"/>
        <v>16.223424644671759</v>
      </c>
      <c r="V238" s="10">
        <f t="shared" si="29"/>
        <v>16.401355275874018</v>
      </c>
      <c r="W238" s="10">
        <f t="shared" si="30"/>
        <v>17.942246340946067</v>
      </c>
      <c r="X238" s="10">
        <f t="shared" si="31"/>
        <v>26.863901364064645</v>
      </c>
      <c r="Y238" s="10">
        <f t="shared" si="32"/>
        <v>12.132955473158285</v>
      </c>
      <c r="Z238" s="7">
        <v>108</v>
      </c>
    </row>
    <row r="239" spans="1:26" ht="15" customHeight="1" x14ac:dyDescent="0.25">
      <c r="A239" s="2" t="s">
        <v>251</v>
      </c>
      <c r="B239" s="2" t="s">
        <v>571</v>
      </c>
      <c r="C239" s="6">
        <v>211497</v>
      </c>
      <c r="D239" s="6">
        <v>209626</v>
      </c>
      <c r="E239" s="6">
        <v>208057</v>
      </c>
      <c r="F239" s="10">
        <v>0.15040000000000001</v>
      </c>
      <c r="G239" s="10">
        <v>0.1482</v>
      </c>
      <c r="H239" s="10">
        <v>0.1492</v>
      </c>
      <c r="I239" s="6">
        <v>177019.89578239599</v>
      </c>
      <c r="J239" s="6">
        <v>1478.27443452083</v>
      </c>
      <c r="K239" s="6">
        <v>5801.8307199163501</v>
      </c>
      <c r="L239" s="6">
        <v>13660.595832634001</v>
      </c>
      <c r="M239" s="6">
        <v>26338.923766861499</v>
      </c>
      <c r="N239" s="6">
        <v>28841.946083544801</v>
      </c>
      <c r="O239" s="6">
        <v>26937.214503605301</v>
      </c>
      <c r="P239" s="6">
        <v>50905.519416281597</v>
      </c>
      <c r="Q239" s="6">
        <v>23055.591025031299</v>
      </c>
      <c r="R239" s="10">
        <f t="shared" si="25"/>
        <v>0.83508942765282046</v>
      </c>
      <c r="S239" s="10">
        <f t="shared" si="26"/>
        <v>3.2775020538077406</v>
      </c>
      <c r="T239" s="10">
        <f t="shared" si="27"/>
        <v>7.7169833211440055</v>
      </c>
      <c r="U239" s="10">
        <f t="shared" si="28"/>
        <v>14.879075400224481</v>
      </c>
      <c r="V239" s="10">
        <f t="shared" si="29"/>
        <v>16.293053363334444</v>
      </c>
      <c r="W239" s="10">
        <f t="shared" si="30"/>
        <v>15.217054774858878</v>
      </c>
      <c r="X239" s="10">
        <f t="shared" si="31"/>
        <v>28.75694802060999</v>
      </c>
      <c r="Y239" s="10">
        <f t="shared" si="32"/>
        <v>13.024293638367453</v>
      </c>
      <c r="Z239" s="7">
        <v>98</v>
      </c>
    </row>
    <row r="240" spans="1:26" ht="15" customHeight="1" x14ac:dyDescent="0.25">
      <c r="A240" s="2" t="s">
        <v>252</v>
      </c>
      <c r="B240" s="2" t="s">
        <v>572</v>
      </c>
      <c r="C240" s="6">
        <v>356626</v>
      </c>
      <c r="D240" s="6">
        <v>350032</v>
      </c>
      <c r="E240" s="6">
        <v>341846</v>
      </c>
      <c r="F240" s="10">
        <v>0.47439999999999999</v>
      </c>
      <c r="G240" s="10">
        <v>0.3115</v>
      </c>
      <c r="H240" s="10">
        <v>0.38550000000000001</v>
      </c>
      <c r="I240" s="6">
        <v>290604.42246080597</v>
      </c>
      <c r="J240" s="6">
        <v>469.35937459329199</v>
      </c>
      <c r="K240" s="6">
        <v>8246.6820414183694</v>
      </c>
      <c r="L240" s="6">
        <v>23077.4532872036</v>
      </c>
      <c r="M240" s="6">
        <v>40954.166014833099</v>
      </c>
      <c r="N240" s="6">
        <v>45953.268765084496</v>
      </c>
      <c r="O240" s="6">
        <v>45590.920796930201</v>
      </c>
      <c r="P240" s="6">
        <v>72961.664589832406</v>
      </c>
      <c r="Q240" s="6">
        <v>53350.907590910203</v>
      </c>
      <c r="R240" s="10">
        <f t="shared" si="25"/>
        <v>0.16151143558615141</v>
      </c>
      <c r="S240" s="10">
        <f t="shared" si="26"/>
        <v>2.8377689408806592</v>
      </c>
      <c r="T240" s="10">
        <f t="shared" si="27"/>
        <v>7.9411913596449395</v>
      </c>
      <c r="U240" s="10">
        <f t="shared" si="28"/>
        <v>14.092753877603709</v>
      </c>
      <c r="V240" s="10">
        <f t="shared" si="29"/>
        <v>15.812997054882139</v>
      </c>
      <c r="W240" s="10">
        <f t="shared" si="30"/>
        <v>15.688309355677161</v>
      </c>
      <c r="X240" s="10">
        <f t="shared" si="31"/>
        <v>25.106866568650656</v>
      </c>
      <c r="Y240" s="10">
        <f t="shared" si="32"/>
        <v>18.358601407074485</v>
      </c>
      <c r="Z240" s="7">
        <v>79</v>
      </c>
    </row>
    <row r="241" spans="1:26" ht="15" customHeight="1" x14ac:dyDescent="0.25">
      <c r="A241" s="2" t="s">
        <v>253</v>
      </c>
      <c r="B241" s="2" t="s">
        <v>573</v>
      </c>
      <c r="C241" s="6">
        <v>129686</v>
      </c>
      <c r="D241" s="6">
        <v>130831</v>
      </c>
      <c r="E241" s="6">
        <v>129787</v>
      </c>
      <c r="F241" s="10">
        <v>0.16039999999999999</v>
      </c>
      <c r="G241" s="10">
        <v>-0.1464</v>
      </c>
      <c r="H241" s="10">
        <v>-7.1000000000000004E-3</v>
      </c>
      <c r="I241" s="6">
        <v>108095.04272201</v>
      </c>
      <c r="J241" s="6">
        <v>599.04568670820299</v>
      </c>
      <c r="K241" s="6">
        <v>3165.57250020936</v>
      </c>
      <c r="L241" s="6">
        <v>7274.7257557625999</v>
      </c>
      <c r="M241" s="6">
        <v>17265.319605591001</v>
      </c>
      <c r="N241" s="6">
        <v>17193.6244009084</v>
      </c>
      <c r="O241" s="6">
        <v>17026.053534061</v>
      </c>
      <c r="P241" s="6">
        <v>31420.393818809702</v>
      </c>
      <c r="Q241" s="6">
        <v>14150.3074199598</v>
      </c>
      <c r="R241" s="10">
        <f t="shared" si="25"/>
        <v>0.55418423604196154</v>
      </c>
      <c r="S241" s="10">
        <f t="shared" si="26"/>
        <v>2.9285084870638527</v>
      </c>
      <c r="T241" s="10">
        <f t="shared" si="27"/>
        <v>6.7299346691329269</v>
      </c>
      <c r="U241" s="10">
        <f t="shared" si="28"/>
        <v>15.972350970795709</v>
      </c>
      <c r="V241" s="10">
        <f t="shared" si="29"/>
        <v>15.906024890637733</v>
      </c>
      <c r="W241" s="10">
        <f t="shared" si="30"/>
        <v>15.751003103673508</v>
      </c>
      <c r="X241" s="10">
        <f t="shared" si="31"/>
        <v>29.067377215081088</v>
      </c>
      <c r="Y241" s="10">
        <f t="shared" si="32"/>
        <v>13.090616427573284</v>
      </c>
      <c r="Z241" s="7">
        <v>81</v>
      </c>
    </row>
    <row r="242" spans="1:26" ht="15" customHeight="1" x14ac:dyDescent="0.25">
      <c r="A242" s="2" t="s">
        <v>254</v>
      </c>
      <c r="B242" s="2" t="s">
        <v>574</v>
      </c>
      <c r="C242" s="6">
        <v>1628938</v>
      </c>
      <c r="D242" s="6">
        <v>1554820</v>
      </c>
      <c r="E242" s="6">
        <v>1474073</v>
      </c>
      <c r="F242" s="10">
        <v>1.0723</v>
      </c>
      <c r="G242" s="10">
        <v>0.7792</v>
      </c>
      <c r="H242" s="10">
        <v>0.9123</v>
      </c>
      <c r="I242" s="6">
        <v>1327699.9757340199</v>
      </c>
      <c r="J242" s="6">
        <v>2333.8005661883299</v>
      </c>
      <c r="K242" s="6">
        <v>45384.597569538302</v>
      </c>
      <c r="L242" s="6">
        <v>198110.33198939601</v>
      </c>
      <c r="M242" s="6">
        <v>217462.22443248599</v>
      </c>
      <c r="N242" s="6">
        <v>198513.64361924201</v>
      </c>
      <c r="O242" s="6">
        <v>120757.59858010001</v>
      </c>
      <c r="P242" s="6">
        <v>287359.48211085598</v>
      </c>
      <c r="Q242" s="6">
        <v>257778.29686621099</v>
      </c>
      <c r="R242" s="10">
        <f t="shared" si="25"/>
        <v>0.17577770647303706</v>
      </c>
      <c r="S242" s="10">
        <f t="shared" si="26"/>
        <v>3.4182871431060615</v>
      </c>
      <c r="T242" s="10">
        <f t="shared" si="27"/>
        <v>14.921317738208934</v>
      </c>
      <c r="U242" s="10">
        <f t="shared" si="28"/>
        <v>16.378867847177737</v>
      </c>
      <c r="V242" s="10">
        <f t="shared" si="29"/>
        <v>14.951694452618606</v>
      </c>
      <c r="W242" s="10">
        <f t="shared" si="30"/>
        <v>9.0952474796377913</v>
      </c>
      <c r="X242" s="10">
        <f t="shared" si="31"/>
        <v>21.643404938076397</v>
      </c>
      <c r="Y242" s="10">
        <f t="shared" si="32"/>
        <v>19.415402694701271</v>
      </c>
      <c r="Z242" s="7">
        <v>135</v>
      </c>
    </row>
    <row r="243" spans="1:26" ht="15" customHeight="1" x14ac:dyDescent="0.25">
      <c r="A243" s="2" t="s">
        <v>255</v>
      </c>
      <c r="B243" s="2" t="s">
        <v>575</v>
      </c>
      <c r="C243" s="6">
        <v>254499</v>
      </c>
      <c r="D243" s="6">
        <v>247065</v>
      </c>
      <c r="E243" s="6">
        <v>234598</v>
      </c>
      <c r="F243" s="10">
        <v>1.0408999999999999</v>
      </c>
      <c r="G243" s="10">
        <v>0.49530000000000002</v>
      </c>
      <c r="H243" s="10">
        <v>0.74299999999999999</v>
      </c>
      <c r="I243" s="6">
        <v>203418.26994697799</v>
      </c>
      <c r="J243" s="6">
        <v>2706.7214006120898</v>
      </c>
      <c r="K243" s="6">
        <v>9375.0496125065401</v>
      </c>
      <c r="L243" s="6">
        <v>19630.213080064499</v>
      </c>
      <c r="M243" s="6">
        <v>31820.579770890701</v>
      </c>
      <c r="N243" s="6">
        <v>30593.5643662119</v>
      </c>
      <c r="O243" s="6">
        <v>26152.054833129299</v>
      </c>
      <c r="P243" s="6">
        <v>55773.022418292298</v>
      </c>
      <c r="Q243" s="6">
        <v>27367.0644652704</v>
      </c>
      <c r="R243" s="10">
        <f t="shared" si="25"/>
        <v>1.330618631904406</v>
      </c>
      <c r="S243" s="10">
        <f t="shared" si="26"/>
        <v>4.6087549633325438</v>
      </c>
      <c r="T243" s="10">
        <f t="shared" si="27"/>
        <v>9.6501720741117367</v>
      </c>
      <c r="U243" s="10">
        <f t="shared" si="28"/>
        <v>15.642931079487058</v>
      </c>
      <c r="V243" s="10">
        <f t="shared" si="29"/>
        <v>15.039732849063297</v>
      </c>
      <c r="W243" s="10">
        <f t="shared" si="30"/>
        <v>12.856295965915926</v>
      </c>
      <c r="X243" s="10">
        <f t="shared" si="31"/>
        <v>27.417902252747417</v>
      </c>
      <c r="Y243" s="10">
        <f t="shared" si="32"/>
        <v>13.453592183437488</v>
      </c>
      <c r="Z243" s="7">
        <v>132</v>
      </c>
    </row>
    <row r="244" spans="1:26" ht="15" customHeight="1" x14ac:dyDescent="0.25">
      <c r="A244" s="2" t="s">
        <v>256</v>
      </c>
      <c r="B244" s="2" t="s">
        <v>576</v>
      </c>
      <c r="C244" s="6">
        <v>107169</v>
      </c>
      <c r="D244" s="6">
        <v>109958</v>
      </c>
      <c r="E244" s="6">
        <v>111102</v>
      </c>
      <c r="F244" s="10">
        <v>-0.20680000000000001</v>
      </c>
      <c r="G244" s="10">
        <v>-0.42730000000000001</v>
      </c>
      <c r="H244" s="10">
        <v>-0.3271</v>
      </c>
      <c r="I244" s="6">
        <v>88991.846591062698</v>
      </c>
      <c r="J244" s="6">
        <v>939.80686604014102</v>
      </c>
      <c r="K244" s="6">
        <v>3168.0895208035799</v>
      </c>
      <c r="L244" s="6">
        <v>4523.9860142821899</v>
      </c>
      <c r="M244" s="6">
        <v>11446.945073356899</v>
      </c>
      <c r="N244" s="6">
        <v>13098.733528335801</v>
      </c>
      <c r="O244" s="6">
        <v>14851.7392702672</v>
      </c>
      <c r="P244" s="6">
        <v>28758.679482639101</v>
      </c>
      <c r="Q244" s="6">
        <v>12203.8668353379</v>
      </c>
      <c r="R244" s="10">
        <f t="shared" si="25"/>
        <v>1.0560595178553405</v>
      </c>
      <c r="S244" s="10">
        <f t="shared" si="26"/>
        <v>3.5599772812465109</v>
      </c>
      <c r="T244" s="10">
        <f t="shared" si="27"/>
        <v>5.0835960681554466</v>
      </c>
      <c r="U244" s="10">
        <f t="shared" si="28"/>
        <v>12.86291442625992</v>
      </c>
      <c r="V244" s="10">
        <f t="shared" si="29"/>
        <v>14.719026551418121</v>
      </c>
      <c r="W244" s="10">
        <f t="shared" si="30"/>
        <v>16.688876384950458</v>
      </c>
      <c r="X244" s="10">
        <f t="shared" si="31"/>
        <v>32.316083533800146</v>
      </c>
      <c r="Y244" s="10">
        <f t="shared" si="32"/>
        <v>13.713466236314186</v>
      </c>
      <c r="Z244" s="7">
        <v>192</v>
      </c>
    </row>
    <row r="245" spans="1:26" ht="15" customHeight="1" x14ac:dyDescent="0.25">
      <c r="A245" s="2" t="s">
        <v>257</v>
      </c>
      <c r="B245" s="2" t="s">
        <v>577</v>
      </c>
      <c r="C245" s="6">
        <v>127432</v>
      </c>
      <c r="D245" s="6">
        <v>128389</v>
      </c>
      <c r="E245" s="6">
        <v>128092</v>
      </c>
      <c r="F245" s="10">
        <v>4.6300000000000001E-2</v>
      </c>
      <c r="G245" s="10">
        <v>-0.1246</v>
      </c>
      <c r="H245" s="10">
        <v>-4.7E-2</v>
      </c>
      <c r="I245" s="6">
        <v>105251.904286499</v>
      </c>
      <c r="J245" s="6">
        <v>1892.12082452134</v>
      </c>
      <c r="K245" s="6">
        <v>3611.5347752945599</v>
      </c>
      <c r="L245" s="6">
        <v>5013.13314087861</v>
      </c>
      <c r="M245" s="6">
        <v>13538.0360288962</v>
      </c>
      <c r="N245" s="6">
        <v>16331.839898509799</v>
      </c>
      <c r="O245" s="6">
        <v>16857.462325500299</v>
      </c>
      <c r="P245" s="6">
        <v>33865.195619928301</v>
      </c>
      <c r="Q245" s="6">
        <v>14142.5816729702</v>
      </c>
      <c r="R245" s="10">
        <f t="shared" si="25"/>
        <v>1.7977069748504764</v>
      </c>
      <c r="S245" s="10">
        <f t="shared" si="26"/>
        <v>3.4313248769959053</v>
      </c>
      <c r="T245" s="10">
        <f t="shared" si="27"/>
        <v>4.7629856911972857</v>
      </c>
      <c r="U245" s="10">
        <f t="shared" si="28"/>
        <v>12.862509349042503</v>
      </c>
      <c r="V245" s="10">
        <f t="shared" si="29"/>
        <v>15.51690680489164</v>
      </c>
      <c r="W245" s="10">
        <f t="shared" si="30"/>
        <v>16.016301500459086</v>
      </c>
      <c r="X245" s="10">
        <f t="shared" si="31"/>
        <v>32.175375685124109</v>
      </c>
      <c r="Y245" s="10">
        <f t="shared" si="32"/>
        <v>13.436889117439287</v>
      </c>
      <c r="Z245" s="7">
        <v>347</v>
      </c>
    </row>
    <row r="246" spans="1:26" ht="15" customHeight="1" x14ac:dyDescent="0.25">
      <c r="A246" s="2" t="s">
        <v>258</v>
      </c>
      <c r="B246" s="2" t="s">
        <v>578</v>
      </c>
      <c r="C246" s="6">
        <v>127043</v>
      </c>
      <c r="D246" s="6">
        <v>132999</v>
      </c>
      <c r="E246" s="6">
        <v>136177</v>
      </c>
      <c r="F246" s="10">
        <v>-0.47120000000000001</v>
      </c>
      <c r="G246" s="10">
        <v>-0.76070000000000004</v>
      </c>
      <c r="H246" s="10">
        <v>-0.62919999999999998</v>
      </c>
      <c r="I246" s="6">
        <v>108038.532018217</v>
      </c>
      <c r="J246" s="6">
        <v>1188.93901133028</v>
      </c>
      <c r="K246" s="6">
        <v>3140.3404681757702</v>
      </c>
      <c r="L246" s="6">
        <v>4871.5890667959102</v>
      </c>
      <c r="M246" s="6">
        <v>12235.4976402879</v>
      </c>
      <c r="N246" s="6">
        <v>15808.069099033701</v>
      </c>
      <c r="O246" s="6">
        <v>14575.959057133099</v>
      </c>
      <c r="P246" s="6">
        <v>39724.544013662198</v>
      </c>
      <c r="Q246" s="6">
        <v>16493.593661798401</v>
      </c>
      <c r="R246" s="10">
        <f t="shared" si="25"/>
        <v>1.1004768290722482</v>
      </c>
      <c r="S246" s="10">
        <f t="shared" si="26"/>
        <v>2.9066856143938158</v>
      </c>
      <c r="T246" s="10">
        <f t="shared" si="27"/>
        <v>4.509121862165328</v>
      </c>
      <c r="U246" s="10">
        <f t="shared" si="28"/>
        <v>11.325123927289944</v>
      </c>
      <c r="V246" s="10">
        <f t="shared" si="29"/>
        <v>14.631880685280146</v>
      </c>
      <c r="W246" s="10">
        <f t="shared" si="30"/>
        <v>13.491444936215316</v>
      </c>
      <c r="X246" s="10">
        <f t="shared" si="31"/>
        <v>36.768866877017558</v>
      </c>
      <c r="Y246" s="10">
        <f t="shared" si="32"/>
        <v>15.266399268565886</v>
      </c>
      <c r="Z246" s="7">
        <v>89</v>
      </c>
    </row>
    <row r="247" spans="1:26" ht="15" customHeight="1" x14ac:dyDescent="0.25">
      <c r="A247" s="2" t="s">
        <v>259</v>
      </c>
      <c r="B247" s="2" t="s">
        <v>579</v>
      </c>
      <c r="C247" s="6">
        <v>156312</v>
      </c>
      <c r="D247" s="6">
        <v>155652</v>
      </c>
      <c r="E247" s="6">
        <v>153404</v>
      </c>
      <c r="F247" s="10">
        <v>0.29139999999999999</v>
      </c>
      <c r="G247" s="10">
        <v>7.0499999999999993E-2</v>
      </c>
      <c r="H247" s="10">
        <v>0.1709</v>
      </c>
      <c r="I247" s="6">
        <v>130000.422566418</v>
      </c>
      <c r="J247" s="6">
        <v>1204.39834653603</v>
      </c>
      <c r="K247" s="6">
        <v>4806.3485057813896</v>
      </c>
      <c r="L247" s="6">
        <v>8558.1572467686201</v>
      </c>
      <c r="M247" s="6">
        <v>17781.7932550037</v>
      </c>
      <c r="N247" s="6">
        <v>20769.124164788998</v>
      </c>
      <c r="O247" s="6">
        <v>18831.373290943699</v>
      </c>
      <c r="P247" s="6">
        <v>40235.292490348998</v>
      </c>
      <c r="Q247" s="6">
        <v>17813.935266246899</v>
      </c>
      <c r="R247" s="10">
        <f t="shared" si="25"/>
        <v>0.92645725510676369</v>
      </c>
      <c r="S247" s="10">
        <f t="shared" si="26"/>
        <v>3.6971791405722527</v>
      </c>
      <c r="T247" s="10">
        <f t="shared" si="27"/>
        <v>6.5831764834427418</v>
      </c>
      <c r="U247" s="10">
        <f t="shared" si="28"/>
        <v>13.678258042522035</v>
      </c>
      <c r="V247" s="10">
        <f t="shared" si="29"/>
        <v>15.976197426725999</v>
      </c>
      <c r="W247" s="10">
        <f t="shared" si="30"/>
        <v>14.485624676583367</v>
      </c>
      <c r="X247" s="10">
        <f t="shared" si="31"/>
        <v>30.950124388859233</v>
      </c>
      <c r="Y247" s="10">
        <f t="shared" si="32"/>
        <v>13.702982586187867</v>
      </c>
      <c r="Z247" s="7">
        <v>142</v>
      </c>
    </row>
    <row r="248" spans="1:26" ht="15" customHeight="1" x14ac:dyDescent="0.25">
      <c r="A248" s="2" t="s">
        <v>260</v>
      </c>
      <c r="B248" s="2" t="s">
        <v>580</v>
      </c>
      <c r="C248" s="6">
        <v>85570</v>
      </c>
      <c r="D248" s="6">
        <v>88169</v>
      </c>
      <c r="E248" s="6">
        <v>89677</v>
      </c>
      <c r="F248" s="10">
        <v>-0.33860000000000001</v>
      </c>
      <c r="G248" s="10">
        <v>-0.49740000000000001</v>
      </c>
      <c r="H248" s="10">
        <v>-0.42530000000000001</v>
      </c>
      <c r="I248" s="6">
        <v>73303.645584650803</v>
      </c>
      <c r="J248" s="6">
        <v>2074.0736148692699</v>
      </c>
      <c r="K248" s="6">
        <v>2878.8132331494298</v>
      </c>
      <c r="L248" s="6">
        <v>2892.5648213691502</v>
      </c>
      <c r="M248" s="6">
        <v>7228.1945336491099</v>
      </c>
      <c r="N248" s="6">
        <v>10294.942382648</v>
      </c>
      <c r="O248" s="6">
        <v>10031.528441807401</v>
      </c>
      <c r="P248" s="6">
        <v>28865.216458421201</v>
      </c>
      <c r="Q248" s="6">
        <v>9038.3120987371203</v>
      </c>
      <c r="R248" s="10">
        <f t="shared" si="25"/>
        <v>2.8294276475978766</v>
      </c>
      <c r="S248" s="10">
        <f t="shared" si="26"/>
        <v>3.9272442866773742</v>
      </c>
      <c r="T248" s="10">
        <f t="shared" si="27"/>
        <v>3.9460040470003994</v>
      </c>
      <c r="U248" s="10">
        <f t="shared" si="28"/>
        <v>9.8606208136019848</v>
      </c>
      <c r="V248" s="10">
        <f t="shared" si="29"/>
        <v>14.044243366804226</v>
      </c>
      <c r="W248" s="10">
        <f t="shared" si="30"/>
        <v>13.684897063165877</v>
      </c>
      <c r="X248" s="10">
        <f t="shared" si="31"/>
        <v>39.377600156444799</v>
      </c>
      <c r="Y248" s="10">
        <f t="shared" si="32"/>
        <v>12.32996261870729</v>
      </c>
      <c r="Z248" s="7">
        <v>126</v>
      </c>
    </row>
    <row r="249" spans="1:26" ht="15" customHeight="1" x14ac:dyDescent="0.25">
      <c r="A249" s="2" t="s">
        <v>261</v>
      </c>
      <c r="B249" s="2" t="s">
        <v>581</v>
      </c>
      <c r="C249" s="6">
        <v>67148</v>
      </c>
      <c r="D249" s="6">
        <v>66946</v>
      </c>
      <c r="E249" s="6">
        <v>64954</v>
      </c>
      <c r="F249" s="10">
        <v>0.60599999999999998</v>
      </c>
      <c r="G249" s="10">
        <v>5.0200000000000002E-2</v>
      </c>
      <c r="H249" s="10">
        <v>0.30249999999999999</v>
      </c>
      <c r="I249" s="6">
        <v>56390.913298564097</v>
      </c>
      <c r="J249" s="6">
        <v>959.87014837562003</v>
      </c>
      <c r="K249" s="6">
        <v>2481.5980330290199</v>
      </c>
      <c r="L249" s="6">
        <v>1802.65803958778</v>
      </c>
      <c r="M249" s="6">
        <v>6144.9507084831102</v>
      </c>
      <c r="N249" s="6">
        <v>7935.0826257953504</v>
      </c>
      <c r="O249" s="6">
        <v>10214.4622063193</v>
      </c>
      <c r="P249" s="6">
        <v>20600.064224114401</v>
      </c>
      <c r="Q249" s="6">
        <v>6252.2273128595098</v>
      </c>
      <c r="R249" s="10">
        <f t="shared" si="25"/>
        <v>1.7021716660156692</v>
      </c>
      <c r="S249" s="10">
        <f t="shared" si="26"/>
        <v>4.4007055177313648</v>
      </c>
      <c r="T249" s="10">
        <f t="shared" si="27"/>
        <v>3.1967172264856396</v>
      </c>
      <c r="U249" s="10">
        <f t="shared" si="28"/>
        <v>10.897058318506755</v>
      </c>
      <c r="V249" s="10">
        <f t="shared" si="29"/>
        <v>14.071562529556342</v>
      </c>
      <c r="W249" s="10">
        <f t="shared" si="30"/>
        <v>18.113666916934637</v>
      </c>
      <c r="X249" s="10">
        <f t="shared" si="31"/>
        <v>36.530822111439271</v>
      </c>
      <c r="Y249" s="10">
        <f t="shared" si="32"/>
        <v>11.087295713330311</v>
      </c>
      <c r="Z249" s="7">
        <v>88</v>
      </c>
    </row>
    <row r="250" spans="1:26" ht="15" customHeight="1" x14ac:dyDescent="0.25">
      <c r="A250" s="2" t="s">
        <v>262</v>
      </c>
      <c r="B250" s="2" t="s">
        <v>582</v>
      </c>
      <c r="C250" s="6">
        <v>114990</v>
      </c>
      <c r="D250" s="6">
        <v>112022</v>
      </c>
      <c r="E250" s="6">
        <v>110508</v>
      </c>
      <c r="F250" s="10">
        <v>0.27250000000000002</v>
      </c>
      <c r="G250" s="10">
        <v>0.43680000000000002</v>
      </c>
      <c r="H250" s="10">
        <v>0.36209999999999998</v>
      </c>
      <c r="I250" s="6">
        <v>95204.513307665795</v>
      </c>
      <c r="J250" s="6">
        <v>1432.64662253494</v>
      </c>
      <c r="K250" s="6">
        <v>3562.6803153257601</v>
      </c>
      <c r="L250" s="6">
        <v>6612.8387827029401</v>
      </c>
      <c r="M250" s="6">
        <v>12431.3523221081</v>
      </c>
      <c r="N250" s="6">
        <v>14340.469545509401</v>
      </c>
      <c r="O250" s="6">
        <v>13327.429438052</v>
      </c>
      <c r="P250" s="6">
        <v>30518.286799803001</v>
      </c>
      <c r="Q250" s="6">
        <v>12978.8094816297</v>
      </c>
      <c r="R250" s="10">
        <f t="shared" si="25"/>
        <v>1.5048095649679503</v>
      </c>
      <c r="S250" s="10">
        <f t="shared" si="26"/>
        <v>3.7421338459159958</v>
      </c>
      <c r="T250" s="10">
        <f t="shared" si="27"/>
        <v>6.9459299280620126</v>
      </c>
      <c r="U250" s="10">
        <f t="shared" si="28"/>
        <v>13.057524155325037</v>
      </c>
      <c r="V250" s="10">
        <f t="shared" si="29"/>
        <v>15.062804322276513</v>
      </c>
      <c r="W250" s="10">
        <f t="shared" si="30"/>
        <v>13.998737008383916</v>
      </c>
      <c r="X250" s="10">
        <f t="shared" si="31"/>
        <v>32.055504239782394</v>
      </c>
      <c r="Y250" s="10">
        <f t="shared" si="32"/>
        <v>13.632556935286235</v>
      </c>
      <c r="Z250" s="7">
        <v>119</v>
      </c>
    </row>
    <row r="251" spans="1:26" ht="15" customHeight="1" x14ac:dyDescent="0.25">
      <c r="A251" s="2" t="s">
        <v>263</v>
      </c>
      <c r="B251" s="2" t="s">
        <v>583</v>
      </c>
      <c r="C251" s="6">
        <v>149538</v>
      </c>
      <c r="D251" s="6">
        <v>152638</v>
      </c>
      <c r="E251" s="6">
        <v>150997</v>
      </c>
      <c r="F251" s="10">
        <v>0.21640000000000001</v>
      </c>
      <c r="G251" s="10">
        <v>-0.34139999999999998</v>
      </c>
      <c r="H251" s="10">
        <v>-8.8200000000000001E-2</v>
      </c>
      <c r="I251" s="6">
        <v>122976.29276202701</v>
      </c>
      <c r="J251" s="6">
        <v>2288.2613194210899</v>
      </c>
      <c r="K251" s="6">
        <v>3748.7575615240899</v>
      </c>
      <c r="L251" s="6">
        <v>5568.2922879008202</v>
      </c>
      <c r="M251" s="6">
        <v>14155.8731061413</v>
      </c>
      <c r="N251" s="6">
        <v>17958.150700139398</v>
      </c>
      <c r="O251" s="6">
        <v>24029.5597782644</v>
      </c>
      <c r="P251" s="6">
        <v>39381.6786008649</v>
      </c>
      <c r="Q251" s="6">
        <v>15845.719407770801</v>
      </c>
      <c r="R251" s="10">
        <f t="shared" si="25"/>
        <v>1.8607336975502535</v>
      </c>
      <c r="S251" s="10">
        <f t="shared" si="26"/>
        <v>3.0483579211306675</v>
      </c>
      <c r="T251" s="10">
        <f t="shared" si="27"/>
        <v>4.5279396238396075</v>
      </c>
      <c r="U251" s="10">
        <f t="shared" si="28"/>
        <v>11.511058585523074</v>
      </c>
      <c r="V251" s="10">
        <f t="shared" si="29"/>
        <v>14.602937116416776</v>
      </c>
      <c r="W251" s="10">
        <f t="shared" si="30"/>
        <v>19.539993635004357</v>
      </c>
      <c r="X251" s="10">
        <f t="shared" si="31"/>
        <v>32.023797202175288</v>
      </c>
      <c r="Y251" s="10">
        <f t="shared" si="32"/>
        <v>12.885182218359805</v>
      </c>
      <c r="Z251" s="7">
        <v>118</v>
      </c>
    </row>
    <row r="252" spans="1:26" ht="15" customHeight="1" x14ac:dyDescent="0.25">
      <c r="A252" s="2" t="s">
        <v>264</v>
      </c>
      <c r="B252" s="2" t="s">
        <v>584</v>
      </c>
      <c r="C252" s="6">
        <v>150125</v>
      </c>
      <c r="D252" s="6">
        <v>153280</v>
      </c>
      <c r="E252" s="6">
        <v>152304</v>
      </c>
      <c r="F252" s="10">
        <v>0.1278</v>
      </c>
      <c r="G252" s="10">
        <v>-0.34599999999999997</v>
      </c>
      <c r="H252" s="10">
        <v>-0.13089999999999999</v>
      </c>
      <c r="I252" s="6">
        <v>123373.258462368</v>
      </c>
      <c r="J252" s="6">
        <v>2278.9254701783598</v>
      </c>
      <c r="K252" s="6">
        <v>3979.1778141795598</v>
      </c>
      <c r="L252" s="6">
        <v>4916.4917190687702</v>
      </c>
      <c r="M252" s="6">
        <v>14772.9793655877</v>
      </c>
      <c r="N252" s="6">
        <v>19086.6730581171</v>
      </c>
      <c r="O252" s="6">
        <v>23298.091084628999</v>
      </c>
      <c r="P252" s="6">
        <v>41077.757786487702</v>
      </c>
      <c r="Q252" s="6">
        <v>13963.1621641195</v>
      </c>
      <c r="R252" s="10">
        <f t="shared" si="25"/>
        <v>1.847179444379748</v>
      </c>
      <c r="S252" s="10">
        <f t="shared" si="26"/>
        <v>3.2253162993123921</v>
      </c>
      <c r="T252" s="10">
        <f t="shared" si="27"/>
        <v>3.9850546061150078</v>
      </c>
      <c r="U252" s="10">
        <f t="shared" si="28"/>
        <v>11.974215117365841</v>
      </c>
      <c r="V252" s="10">
        <f t="shared" si="29"/>
        <v>15.470672734107143</v>
      </c>
      <c r="W252" s="10">
        <f t="shared" si="30"/>
        <v>18.884230971118846</v>
      </c>
      <c r="X252" s="10">
        <f t="shared" si="31"/>
        <v>33.295511765231907</v>
      </c>
      <c r="Y252" s="10">
        <f t="shared" si="32"/>
        <v>11.317819062368869</v>
      </c>
      <c r="Z252" s="7">
        <v>191</v>
      </c>
    </row>
    <row r="253" spans="1:26" ht="15" customHeight="1" x14ac:dyDescent="0.25">
      <c r="A253" s="2" t="s">
        <v>265</v>
      </c>
      <c r="B253" s="2" t="s">
        <v>585</v>
      </c>
      <c r="C253" s="6">
        <v>267330</v>
      </c>
      <c r="D253" s="6">
        <v>262842</v>
      </c>
      <c r="E253" s="6">
        <v>257749</v>
      </c>
      <c r="F253" s="10">
        <v>0.3921</v>
      </c>
      <c r="G253" s="10">
        <v>0.28260000000000002</v>
      </c>
      <c r="H253" s="10">
        <v>0.33229999999999998</v>
      </c>
      <c r="I253" s="6">
        <v>219212.209095709</v>
      </c>
      <c r="J253" s="6">
        <v>567.22753671574606</v>
      </c>
      <c r="K253" s="6">
        <v>5626.1699750533098</v>
      </c>
      <c r="L253" s="6">
        <v>18095.9710181148</v>
      </c>
      <c r="M253" s="6">
        <v>31822.0068195973</v>
      </c>
      <c r="N253" s="6">
        <v>36008.571760654399</v>
      </c>
      <c r="O253" s="6">
        <v>25683.152262629399</v>
      </c>
      <c r="P253" s="6">
        <v>65452.980543624799</v>
      </c>
      <c r="Q253" s="6">
        <v>35956.129179319199</v>
      </c>
      <c r="R253" s="10">
        <f t="shared" si="25"/>
        <v>0.25875727408416926</v>
      </c>
      <c r="S253" s="10">
        <f t="shared" si="26"/>
        <v>2.5665404305090052</v>
      </c>
      <c r="T253" s="10">
        <f t="shared" si="27"/>
        <v>8.2550014402774519</v>
      </c>
      <c r="U253" s="10">
        <f t="shared" si="28"/>
        <v>14.516530329614842</v>
      </c>
      <c r="V253" s="10">
        <f t="shared" si="29"/>
        <v>16.426353216910879</v>
      </c>
      <c r="W253" s="10">
        <f t="shared" si="30"/>
        <v>11.716113974024148</v>
      </c>
      <c r="X253" s="10">
        <f t="shared" si="31"/>
        <v>29.858273320464441</v>
      </c>
      <c r="Y253" s="10">
        <f t="shared" si="32"/>
        <v>16.402430014115044</v>
      </c>
      <c r="Z253" s="7">
        <v>45</v>
      </c>
    </row>
    <row r="254" spans="1:26" ht="15" customHeight="1" x14ac:dyDescent="0.25">
      <c r="A254" s="2" t="s">
        <v>266</v>
      </c>
      <c r="B254" s="2" t="s">
        <v>586</v>
      </c>
      <c r="C254" s="6">
        <v>112234</v>
      </c>
      <c r="D254" s="6">
        <v>111839</v>
      </c>
      <c r="E254" s="6">
        <v>110638</v>
      </c>
      <c r="F254" s="10">
        <v>0.2162</v>
      </c>
      <c r="G254" s="10">
        <v>5.8799999999999998E-2</v>
      </c>
      <c r="H254" s="10">
        <v>0.1303</v>
      </c>
      <c r="I254" s="6">
        <v>93044.424418850205</v>
      </c>
      <c r="J254" s="6">
        <v>623.68524915776004</v>
      </c>
      <c r="K254" s="6">
        <v>5919.6724716694998</v>
      </c>
      <c r="L254" s="6">
        <v>5221.7548280701303</v>
      </c>
      <c r="M254" s="6">
        <v>15886.8032162868</v>
      </c>
      <c r="N254" s="6">
        <v>15386.250143267</v>
      </c>
      <c r="O254" s="6">
        <v>13374.099764046799</v>
      </c>
      <c r="P254" s="6">
        <v>24818.617387558399</v>
      </c>
      <c r="Q254" s="6">
        <v>11813.5413587937</v>
      </c>
      <c r="R254" s="10">
        <f t="shared" si="25"/>
        <v>0.67030910562697343</v>
      </c>
      <c r="S254" s="10">
        <f t="shared" si="26"/>
        <v>6.3622001088656441</v>
      </c>
      <c r="T254" s="10">
        <f t="shared" si="27"/>
        <v>5.6121093345301372</v>
      </c>
      <c r="U254" s="10">
        <f t="shared" si="28"/>
        <v>17.074427957951059</v>
      </c>
      <c r="V254" s="10">
        <f t="shared" si="29"/>
        <v>16.536455826739303</v>
      </c>
      <c r="W254" s="10">
        <f t="shared" si="30"/>
        <v>14.37388628881377</v>
      </c>
      <c r="X254" s="10">
        <f t="shared" si="31"/>
        <v>26.673943702241125</v>
      </c>
      <c r="Y254" s="10">
        <f t="shared" si="32"/>
        <v>12.696667675231868</v>
      </c>
      <c r="Z254" s="7">
        <v>69</v>
      </c>
    </row>
    <row r="255" spans="1:26" ht="15" customHeight="1" x14ac:dyDescent="0.25">
      <c r="A255" s="2" t="s">
        <v>267</v>
      </c>
      <c r="B255" s="2" t="s">
        <v>587</v>
      </c>
      <c r="C255" s="6">
        <v>284759</v>
      </c>
      <c r="D255" s="6">
        <v>271647</v>
      </c>
      <c r="E255" s="6">
        <v>255672</v>
      </c>
      <c r="F255" s="10">
        <v>1.2195</v>
      </c>
      <c r="G255" s="10">
        <v>0.78879999999999995</v>
      </c>
      <c r="H255" s="10">
        <v>0.98429999999999995</v>
      </c>
      <c r="I255" s="6">
        <v>235308.57086057699</v>
      </c>
      <c r="J255" s="6">
        <v>1308.3116764194599</v>
      </c>
      <c r="K255" s="6">
        <v>9229.0432644034499</v>
      </c>
      <c r="L255" s="6">
        <v>23038.5298015466</v>
      </c>
      <c r="M255" s="6">
        <v>39170.584452602903</v>
      </c>
      <c r="N255" s="6">
        <v>35949.608231888997</v>
      </c>
      <c r="O255" s="6">
        <v>26617.282433644701</v>
      </c>
      <c r="P255" s="6">
        <v>66730.190059757093</v>
      </c>
      <c r="Q255" s="6">
        <v>33265.020940313501</v>
      </c>
      <c r="R255" s="10">
        <f t="shared" si="25"/>
        <v>0.55599830963855945</v>
      </c>
      <c r="S255" s="10">
        <f t="shared" si="26"/>
        <v>3.9221024676877421</v>
      </c>
      <c r="T255" s="10">
        <f t="shared" si="27"/>
        <v>9.7907737560469865</v>
      </c>
      <c r="U255" s="10">
        <f t="shared" si="28"/>
        <v>16.646475863308829</v>
      </c>
      <c r="V255" s="10">
        <f t="shared" si="29"/>
        <v>15.27764505152239</v>
      </c>
      <c r="W255" s="10">
        <f t="shared" si="30"/>
        <v>11.311650203092578</v>
      </c>
      <c r="X255" s="10">
        <f t="shared" si="31"/>
        <v>28.358588816255015</v>
      </c>
      <c r="Y255" s="10">
        <f t="shared" si="32"/>
        <v>14.136765532447775</v>
      </c>
      <c r="Z255" s="7">
        <v>151</v>
      </c>
    </row>
    <row r="256" spans="1:26" ht="15" customHeight="1" x14ac:dyDescent="0.25">
      <c r="A256" s="2" t="s">
        <v>268</v>
      </c>
      <c r="B256" s="2" t="s">
        <v>588</v>
      </c>
      <c r="C256" s="6">
        <v>42757</v>
      </c>
      <c r="D256" s="6">
        <v>43438</v>
      </c>
      <c r="E256" s="6">
        <v>44697</v>
      </c>
      <c r="F256" s="10">
        <v>-0.56979999999999997</v>
      </c>
      <c r="G256" s="10">
        <v>-0.26300000000000001</v>
      </c>
      <c r="H256" s="10">
        <v>-0.40260000000000001</v>
      </c>
      <c r="I256" s="6">
        <v>35948.1840452959</v>
      </c>
      <c r="J256" s="6">
        <v>324.11094482261302</v>
      </c>
      <c r="K256" s="6">
        <v>1857.2334960093399</v>
      </c>
      <c r="L256" s="6">
        <v>1714.7647206337299</v>
      </c>
      <c r="M256" s="6">
        <v>5267.9285610378001</v>
      </c>
      <c r="N256" s="6">
        <v>5926.1004477634297</v>
      </c>
      <c r="O256" s="6">
        <v>5053.6347813824896</v>
      </c>
      <c r="P256" s="6">
        <v>11239.2276368573</v>
      </c>
      <c r="Q256" s="6">
        <v>4565.1834567891601</v>
      </c>
      <c r="R256" s="10">
        <f t="shared" si="25"/>
        <v>0.90160589033989169</v>
      </c>
      <c r="S256" s="10">
        <f t="shared" si="26"/>
        <v>5.166418124679578</v>
      </c>
      <c r="T256" s="10">
        <f t="shared" si="27"/>
        <v>4.7701010946006885</v>
      </c>
      <c r="U256" s="10">
        <f t="shared" si="28"/>
        <v>14.654227191003685</v>
      </c>
      <c r="V256" s="10">
        <f t="shared" si="29"/>
        <v>16.485117691331354</v>
      </c>
      <c r="W256" s="10">
        <f t="shared" si="30"/>
        <v>14.058108679466933</v>
      </c>
      <c r="X256" s="10">
        <f t="shared" si="31"/>
        <v>31.265077598065876</v>
      </c>
      <c r="Y256" s="10">
        <f t="shared" si="32"/>
        <v>12.699343730511888</v>
      </c>
      <c r="Z256" s="7">
        <v>53</v>
      </c>
    </row>
    <row r="257" spans="1:26" ht="15" customHeight="1" x14ac:dyDescent="0.25">
      <c r="A257" s="2" t="s">
        <v>269</v>
      </c>
      <c r="B257" s="2" t="s">
        <v>589</v>
      </c>
      <c r="C257" s="6">
        <v>294289</v>
      </c>
      <c r="D257" s="6">
        <v>276382</v>
      </c>
      <c r="E257" s="6">
        <v>255771</v>
      </c>
      <c r="F257" s="10">
        <v>1.5621</v>
      </c>
      <c r="G257" s="10">
        <v>1.0518000000000001</v>
      </c>
      <c r="H257" s="10">
        <v>1.2834000000000001</v>
      </c>
      <c r="I257" s="6">
        <v>241265.53179182901</v>
      </c>
      <c r="J257" s="6">
        <v>1097.83149515334</v>
      </c>
      <c r="K257" s="6">
        <v>11394.3830235401</v>
      </c>
      <c r="L257" s="6">
        <v>28135.745457559999</v>
      </c>
      <c r="M257" s="6">
        <v>43913.835197443303</v>
      </c>
      <c r="N257" s="6">
        <v>37040.969709101497</v>
      </c>
      <c r="O257" s="6">
        <v>27752.426528786102</v>
      </c>
      <c r="P257" s="6">
        <v>61226.496661997597</v>
      </c>
      <c r="Q257" s="6">
        <v>30703.843718247001</v>
      </c>
      <c r="R257" s="10">
        <f t="shared" si="25"/>
        <v>0.45503039203319817</v>
      </c>
      <c r="S257" s="10">
        <f t="shared" si="26"/>
        <v>4.7227562673028274</v>
      </c>
      <c r="T257" s="10">
        <f t="shared" si="27"/>
        <v>11.661734375648962</v>
      </c>
      <c r="U257" s="10">
        <f t="shared" si="28"/>
        <v>18.201454170143727</v>
      </c>
      <c r="V257" s="10">
        <f t="shared" si="29"/>
        <v>15.352781408104965</v>
      </c>
      <c r="W257" s="10">
        <f t="shared" si="30"/>
        <v>11.502855929180846</v>
      </c>
      <c r="X257" s="10">
        <f t="shared" si="31"/>
        <v>25.377224921969216</v>
      </c>
      <c r="Y257" s="10">
        <f t="shared" si="32"/>
        <v>12.726162535616226</v>
      </c>
      <c r="Z257" s="7">
        <v>79</v>
      </c>
    </row>
    <row r="258" spans="1:26" ht="15" customHeight="1" x14ac:dyDescent="0.25">
      <c r="A258" s="2" t="s">
        <v>270</v>
      </c>
      <c r="B258" s="2" t="s">
        <v>590</v>
      </c>
      <c r="C258" s="6">
        <v>191104</v>
      </c>
      <c r="D258" s="6">
        <v>184093</v>
      </c>
      <c r="E258" s="6">
        <v>178805</v>
      </c>
      <c r="F258" s="10">
        <v>0.58460000000000001</v>
      </c>
      <c r="G258" s="10">
        <v>0.62490000000000001</v>
      </c>
      <c r="H258" s="10">
        <v>0.60660000000000003</v>
      </c>
      <c r="I258" s="6">
        <v>154717.89485139001</v>
      </c>
      <c r="J258" s="6">
        <v>585.05828498179699</v>
      </c>
      <c r="K258" s="6">
        <v>8836.3042240349205</v>
      </c>
      <c r="L258" s="6">
        <v>11981.542898126299</v>
      </c>
      <c r="M258" s="6">
        <v>27450.066524370101</v>
      </c>
      <c r="N258" s="6">
        <v>25085.321257167001</v>
      </c>
      <c r="O258" s="6">
        <v>26091.028373264799</v>
      </c>
      <c r="P258" s="6">
        <v>36166.767913738797</v>
      </c>
      <c r="Q258" s="6">
        <v>18521.805375706801</v>
      </c>
      <c r="R258" s="10">
        <f t="shared" si="25"/>
        <v>0.37814519486822035</v>
      </c>
      <c r="S258" s="10">
        <f t="shared" si="26"/>
        <v>5.7112360742255373</v>
      </c>
      <c r="T258" s="10">
        <f t="shared" si="27"/>
        <v>7.7441222359151407</v>
      </c>
      <c r="U258" s="10">
        <f t="shared" si="28"/>
        <v>17.742011388363643</v>
      </c>
      <c r="V258" s="10">
        <f t="shared" si="29"/>
        <v>16.213587498241242</v>
      </c>
      <c r="W258" s="10">
        <f t="shared" si="30"/>
        <v>16.863613868535253</v>
      </c>
      <c r="X258" s="10">
        <f t="shared" si="31"/>
        <v>23.375943647939231</v>
      </c>
      <c r="Y258" s="10">
        <f t="shared" si="32"/>
        <v>11.971340091912062</v>
      </c>
      <c r="Z258" s="7">
        <v>60</v>
      </c>
    </row>
    <row r="259" spans="1:26" ht="15" customHeight="1" x14ac:dyDescent="0.25">
      <c r="A259" s="2" t="s">
        <v>271</v>
      </c>
      <c r="B259" s="2" t="s">
        <v>591</v>
      </c>
      <c r="C259" s="6">
        <v>196061</v>
      </c>
      <c r="D259" s="6">
        <v>180562</v>
      </c>
      <c r="E259" s="6">
        <v>158925</v>
      </c>
      <c r="F259" s="10">
        <v>2.5857000000000001</v>
      </c>
      <c r="G259" s="10">
        <v>1.3819999999999999</v>
      </c>
      <c r="H259" s="10">
        <v>1.9274</v>
      </c>
      <c r="I259" s="6">
        <v>156025.81000913301</v>
      </c>
      <c r="J259" s="6">
        <v>752.04924133371003</v>
      </c>
      <c r="K259" s="6">
        <v>6066.7231959035698</v>
      </c>
      <c r="L259" s="6">
        <v>16053.1739090134</v>
      </c>
      <c r="M259" s="6">
        <v>28551.117919102799</v>
      </c>
      <c r="N259" s="6">
        <v>31205.594458874399</v>
      </c>
      <c r="O259" s="6">
        <v>21391.018599336399</v>
      </c>
      <c r="P259" s="6">
        <v>28949.535888982999</v>
      </c>
      <c r="Q259" s="6">
        <v>23056.5967965858</v>
      </c>
      <c r="R259" s="10">
        <f t="shared" ref="R259:R321" si="33">J259/$I259*100</f>
        <v>0.48200310018559667</v>
      </c>
      <c r="S259" s="10">
        <f t="shared" ref="S259:S321" si="34">K259/$I259*100</f>
        <v>3.8882818141104045</v>
      </c>
      <c r="T259" s="10">
        <f t="shared" ref="T259:T321" si="35">L259/$I259*100</f>
        <v>10.28879382717111</v>
      </c>
      <c r="U259" s="10">
        <f t="shared" ref="U259:U321" si="36">M259/$I259*100</f>
        <v>18.298971123708029</v>
      </c>
      <c r="V259" s="10">
        <f t="shared" ref="V259:V321" si="37">N259/$I259*100</f>
        <v>20.00027717019881</v>
      </c>
      <c r="W259" s="10">
        <f t="shared" ref="W259:W321" si="38">O259/$I259*100</f>
        <v>13.709923119825026</v>
      </c>
      <c r="X259" s="10">
        <f t="shared" ref="X259:X321" si="39">P259/$I259*100</f>
        <v>18.554325010258513</v>
      </c>
      <c r="Y259" s="10">
        <f t="shared" ref="Y259:Y321" si="40">Q259/$I259*100</f>
        <v>14.777424834542552</v>
      </c>
      <c r="Z259" s="7">
        <v>72</v>
      </c>
    </row>
    <row r="260" spans="1:26" ht="15" customHeight="1" x14ac:dyDescent="0.25">
      <c r="A260" s="2" t="s">
        <v>272</v>
      </c>
      <c r="B260" s="2" t="s">
        <v>592</v>
      </c>
      <c r="C260" s="6">
        <v>153752</v>
      </c>
      <c r="D260" s="6">
        <v>142090</v>
      </c>
      <c r="E260" s="6">
        <v>132293</v>
      </c>
      <c r="F260" s="10">
        <v>1.4391</v>
      </c>
      <c r="G260" s="10">
        <v>1.3233999999999999</v>
      </c>
      <c r="H260" s="10">
        <v>1.3758999999999999</v>
      </c>
      <c r="I260" s="6">
        <v>123898.18429598599</v>
      </c>
      <c r="J260" s="6">
        <v>623.23675746661002</v>
      </c>
      <c r="K260" s="6">
        <v>5976.2878121787198</v>
      </c>
      <c r="L260" s="6">
        <v>10554.712881417499</v>
      </c>
      <c r="M260" s="6">
        <v>22682.653566704201</v>
      </c>
      <c r="N260" s="6">
        <v>22914.647678476798</v>
      </c>
      <c r="O260" s="6">
        <v>16353.4034796375</v>
      </c>
      <c r="P260" s="6">
        <v>29136.787073886699</v>
      </c>
      <c r="Q260" s="6">
        <v>15656.4550462183</v>
      </c>
      <c r="R260" s="10">
        <f t="shared" si="33"/>
        <v>0.50302331790248955</v>
      </c>
      <c r="S260" s="10">
        <f t="shared" si="34"/>
        <v>4.823547533111296</v>
      </c>
      <c r="T260" s="10">
        <f t="shared" si="35"/>
        <v>8.5188600150934146</v>
      </c>
      <c r="U260" s="10">
        <f t="shared" si="36"/>
        <v>18.307494734964461</v>
      </c>
      <c r="V260" s="10">
        <f t="shared" si="37"/>
        <v>18.494740507040003</v>
      </c>
      <c r="W260" s="10">
        <f t="shared" si="38"/>
        <v>13.199066291859543</v>
      </c>
      <c r="X260" s="10">
        <f t="shared" si="39"/>
        <v>23.516718376017927</v>
      </c>
      <c r="Y260" s="10">
        <f t="shared" si="40"/>
        <v>12.636549224011132</v>
      </c>
      <c r="Z260" s="7">
        <v>68</v>
      </c>
    </row>
    <row r="261" spans="1:26" ht="15" customHeight="1" x14ac:dyDescent="0.25">
      <c r="A261" s="2" t="s">
        <v>273</v>
      </c>
      <c r="B261" s="2" t="s">
        <v>593</v>
      </c>
      <c r="C261" s="6">
        <v>2145906</v>
      </c>
      <c r="D261" s="6">
        <v>2220445</v>
      </c>
      <c r="E261" s="6">
        <v>2234105</v>
      </c>
      <c r="F261" s="10">
        <v>-0.1226</v>
      </c>
      <c r="G261" s="10">
        <v>-0.5675</v>
      </c>
      <c r="H261" s="10">
        <v>-0.36549999999999999</v>
      </c>
      <c r="I261" s="6">
        <v>1857692.43750201</v>
      </c>
      <c r="J261" s="6">
        <v>457.568586090981</v>
      </c>
      <c r="K261" s="6">
        <v>67876.234765124696</v>
      </c>
      <c r="L261" s="6">
        <v>559119.13312739297</v>
      </c>
      <c r="M261" s="6">
        <v>266198.79465215601</v>
      </c>
      <c r="N261" s="6">
        <v>219674.38078180701</v>
      </c>
      <c r="O261" s="6">
        <v>75771.154646507595</v>
      </c>
      <c r="P261" s="6">
        <v>341414.896117008</v>
      </c>
      <c r="Q261" s="6">
        <v>327180.27482592303</v>
      </c>
      <c r="R261" s="10">
        <f t="shared" si="33"/>
        <v>2.4631019476305849E-2</v>
      </c>
      <c r="S261" s="10">
        <f t="shared" si="34"/>
        <v>3.6537929204468353</v>
      </c>
      <c r="T261" s="10">
        <f t="shared" si="35"/>
        <v>30.097508168748625</v>
      </c>
      <c r="U261" s="10">
        <f t="shared" si="36"/>
        <v>14.329540739806557</v>
      </c>
      <c r="V261" s="10">
        <f t="shared" si="37"/>
        <v>11.82512112054444</v>
      </c>
      <c r="W261" s="10">
        <f t="shared" si="38"/>
        <v>4.078778225979919</v>
      </c>
      <c r="X261" s="10">
        <f t="shared" si="39"/>
        <v>18.378440328696151</v>
      </c>
      <c r="Y261" s="10">
        <f t="shared" si="40"/>
        <v>17.612187476301173</v>
      </c>
      <c r="Z261" s="7">
        <v>1</v>
      </c>
    </row>
    <row r="262" spans="1:26" ht="15" customHeight="1" x14ac:dyDescent="0.25">
      <c r="A262" s="2" t="s">
        <v>274</v>
      </c>
      <c r="B262" s="2" t="s">
        <v>594</v>
      </c>
      <c r="C262" s="6">
        <v>232723</v>
      </c>
      <c r="D262" s="6">
        <v>238611</v>
      </c>
      <c r="E262" s="6">
        <v>237693</v>
      </c>
      <c r="F262" s="10">
        <v>7.7100000000000002E-2</v>
      </c>
      <c r="G262" s="10">
        <v>-0.41560000000000002</v>
      </c>
      <c r="H262" s="10">
        <v>-0.19189999999999999</v>
      </c>
      <c r="I262" s="6">
        <v>192458.53699473201</v>
      </c>
      <c r="J262" s="6">
        <v>2836.13184897056</v>
      </c>
      <c r="K262" s="6">
        <v>6917.9079537152802</v>
      </c>
      <c r="L262" s="6">
        <v>8621.23413473459</v>
      </c>
      <c r="M262" s="6">
        <v>22938.431496499299</v>
      </c>
      <c r="N262" s="6">
        <v>29262.9575087462</v>
      </c>
      <c r="O262" s="6">
        <v>32909.672486281197</v>
      </c>
      <c r="P262" s="6">
        <v>62026.646065189401</v>
      </c>
      <c r="Q262" s="6">
        <v>26945.555500595699</v>
      </c>
      <c r="R262" s="10">
        <f t="shared" si="33"/>
        <v>1.4736326552498893</v>
      </c>
      <c r="S262" s="10">
        <f t="shared" si="34"/>
        <v>3.594492643319136</v>
      </c>
      <c r="T262" s="10">
        <f t="shared" si="35"/>
        <v>4.4795280424326265</v>
      </c>
      <c r="U262" s="10">
        <f t="shared" si="36"/>
        <v>11.918635491408299</v>
      </c>
      <c r="V262" s="10">
        <f t="shared" si="37"/>
        <v>15.204811366485233</v>
      </c>
      <c r="W262" s="10">
        <f t="shared" si="38"/>
        <v>17.099616883808068</v>
      </c>
      <c r="X262" s="10">
        <f t="shared" si="39"/>
        <v>32.22857610462205</v>
      </c>
      <c r="Y262" s="10">
        <f t="shared" si="40"/>
        <v>14.000706812674801</v>
      </c>
      <c r="Z262" s="7">
        <v>343</v>
      </c>
    </row>
    <row r="263" spans="1:26" ht="15" customHeight="1" x14ac:dyDescent="0.25">
      <c r="A263" s="2" t="s">
        <v>275</v>
      </c>
      <c r="B263" s="2" t="s">
        <v>595</v>
      </c>
      <c r="C263" s="6">
        <v>383415</v>
      </c>
      <c r="D263" s="6">
        <v>389518</v>
      </c>
      <c r="E263" s="6">
        <v>390188</v>
      </c>
      <c r="F263" s="10">
        <v>-3.44E-2</v>
      </c>
      <c r="G263" s="10">
        <v>-0.26290000000000002</v>
      </c>
      <c r="H263" s="10">
        <v>-0.15909999999999999</v>
      </c>
      <c r="I263" s="6">
        <v>312714.93612458301</v>
      </c>
      <c r="J263" s="6">
        <v>1116.9654706495</v>
      </c>
      <c r="K263" s="6">
        <v>7312.8299676072202</v>
      </c>
      <c r="L263" s="6">
        <v>19187.947647469598</v>
      </c>
      <c r="M263" s="6">
        <v>44031.4062886959</v>
      </c>
      <c r="N263" s="6">
        <v>51707.704715030901</v>
      </c>
      <c r="O263" s="6">
        <v>44530.837057567704</v>
      </c>
      <c r="P263" s="6">
        <v>88725.247119374704</v>
      </c>
      <c r="Q263" s="6">
        <v>56101.997858187598</v>
      </c>
      <c r="R263" s="10">
        <f t="shared" si="33"/>
        <v>0.35718328151889439</v>
      </c>
      <c r="S263" s="10">
        <f t="shared" si="34"/>
        <v>2.3384971815653377</v>
      </c>
      <c r="T263" s="10">
        <f t="shared" si="35"/>
        <v>6.1359229863664977</v>
      </c>
      <c r="U263" s="10">
        <f t="shared" si="36"/>
        <v>14.080365598896163</v>
      </c>
      <c r="V263" s="10">
        <f t="shared" si="37"/>
        <v>16.53509274479649</v>
      </c>
      <c r="W263" s="10">
        <f t="shared" si="38"/>
        <v>14.240073598475957</v>
      </c>
      <c r="X263" s="10">
        <f t="shared" si="39"/>
        <v>28.372564553177376</v>
      </c>
      <c r="Y263" s="10">
        <f t="shared" si="40"/>
        <v>17.940300055203323</v>
      </c>
      <c r="Z263" s="7">
        <v>149</v>
      </c>
    </row>
    <row r="264" spans="1:26" ht="15" customHeight="1" x14ac:dyDescent="0.25">
      <c r="A264" s="2" t="s">
        <v>276</v>
      </c>
      <c r="B264" s="2" t="s">
        <v>596</v>
      </c>
      <c r="C264" s="6">
        <v>638601</v>
      </c>
      <c r="D264" s="6">
        <v>629791</v>
      </c>
      <c r="E264" s="6">
        <v>622239</v>
      </c>
      <c r="F264" s="10">
        <v>0.24160000000000001</v>
      </c>
      <c r="G264" s="10">
        <v>0.23180000000000001</v>
      </c>
      <c r="H264" s="10">
        <v>0.23619999999999999</v>
      </c>
      <c r="I264" s="6">
        <v>525536.03680445906</v>
      </c>
      <c r="J264" s="6">
        <v>1458.3552645520499</v>
      </c>
      <c r="K264" s="6">
        <v>13984.2468650022</v>
      </c>
      <c r="L264" s="6">
        <v>47492.541560810903</v>
      </c>
      <c r="M264" s="6">
        <v>78354.357562253106</v>
      </c>
      <c r="N264" s="6">
        <v>84475.737272344399</v>
      </c>
      <c r="O264" s="6">
        <v>64140.374070709899</v>
      </c>
      <c r="P264" s="6">
        <v>139522.75832511301</v>
      </c>
      <c r="Q264" s="6">
        <v>96107.665883673602</v>
      </c>
      <c r="R264" s="10">
        <f t="shared" si="33"/>
        <v>0.27749862281940396</v>
      </c>
      <c r="S264" s="10">
        <f t="shared" si="34"/>
        <v>2.6609491805802548</v>
      </c>
      <c r="T264" s="10">
        <f t="shared" si="35"/>
        <v>9.0369714415001923</v>
      </c>
      <c r="U264" s="10">
        <f t="shared" si="36"/>
        <v>14.909416685997334</v>
      </c>
      <c r="V264" s="10">
        <f t="shared" si="37"/>
        <v>16.074204499086719</v>
      </c>
      <c r="W264" s="10">
        <f t="shared" si="38"/>
        <v>12.204752781696527</v>
      </c>
      <c r="X264" s="10">
        <f t="shared" si="39"/>
        <v>26.548656715053493</v>
      </c>
      <c r="Y264" s="10">
        <f t="shared" si="40"/>
        <v>18.287550073266097</v>
      </c>
      <c r="Z264" s="7">
        <v>216</v>
      </c>
    </row>
    <row r="265" spans="1:26" ht="15" customHeight="1" x14ac:dyDescent="0.25">
      <c r="A265" s="2" t="s">
        <v>277</v>
      </c>
      <c r="B265" s="2" t="s">
        <v>597</v>
      </c>
      <c r="C265" s="6">
        <v>340346</v>
      </c>
      <c r="D265" s="6">
        <v>323473</v>
      </c>
      <c r="E265" s="6">
        <v>305466</v>
      </c>
      <c r="F265" s="10">
        <v>1.1520999999999999</v>
      </c>
      <c r="G265" s="10">
        <v>0.85109999999999997</v>
      </c>
      <c r="H265" s="10">
        <v>0.98780000000000001</v>
      </c>
      <c r="I265" s="6">
        <v>267643.30863450299</v>
      </c>
      <c r="J265" s="6">
        <v>601.98915912874497</v>
      </c>
      <c r="K265" s="6">
        <v>9082.0297416502908</v>
      </c>
      <c r="L265" s="6">
        <v>22937.885182694201</v>
      </c>
      <c r="M265" s="6">
        <v>50260.483331435098</v>
      </c>
      <c r="N265" s="6">
        <v>53913.154538022303</v>
      </c>
      <c r="O265" s="6">
        <v>32738.139233840699</v>
      </c>
      <c r="P265" s="6">
        <v>54395.718744117097</v>
      </c>
      <c r="Q265" s="6">
        <v>43713.908703614201</v>
      </c>
      <c r="R265" s="10">
        <f t="shared" si="33"/>
        <v>0.22492217802867953</v>
      </c>
      <c r="S265" s="10">
        <f t="shared" si="34"/>
        <v>3.3933333838929722</v>
      </c>
      <c r="T265" s="10">
        <f t="shared" si="35"/>
        <v>8.5703189441655194</v>
      </c>
      <c r="U265" s="10">
        <f t="shared" si="36"/>
        <v>18.778905248130613</v>
      </c>
      <c r="V265" s="10">
        <f t="shared" si="37"/>
        <v>20.143658667606285</v>
      </c>
      <c r="W265" s="10">
        <f t="shared" si="38"/>
        <v>12.232003632322565</v>
      </c>
      <c r="X265" s="10">
        <f t="shared" si="39"/>
        <v>20.323959908297415</v>
      </c>
      <c r="Y265" s="10">
        <f t="shared" si="40"/>
        <v>16.332898037555818</v>
      </c>
      <c r="Z265" s="7">
        <v>139</v>
      </c>
    </row>
    <row r="266" spans="1:26" ht="15" customHeight="1" x14ac:dyDescent="0.25">
      <c r="A266" s="2" t="s">
        <v>278</v>
      </c>
      <c r="B266" s="2" t="s">
        <v>598</v>
      </c>
      <c r="C266" s="6">
        <v>285953</v>
      </c>
      <c r="D266" s="6">
        <v>274079</v>
      </c>
      <c r="E266" s="6">
        <v>259575</v>
      </c>
      <c r="F266" s="10">
        <v>1.0932999999999999</v>
      </c>
      <c r="G266" s="10">
        <v>0.70940000000000003</v>
      </c>
      <c r="H266" s="10">
        <v>0.88370000000000004</v>
      </c>
      <c r="I266" s="6">
        <v>222413.709526341</v>
      </c>
      <c r="J266" s="6">
        <v>211.30354942511599</v>
      </c>
      <c r="K266" s="6">
        <v>6021.7184980669699</v>
      </c>
      <c r="L266" s="6">
        <v>23010.120999229999</v>
      </c>
      <c r="M266" s="6">
        <v>39682.1523611991</v>
      </c>
      <c r="N266" s="6">
        <v>43920.406463026498</v>
      </c>
      <c r="O266" s="6">
        <v>26212.184225352401</v>
      </c>
      <c r="P266" s="6">
        <v>42973.259427135803</v>
      </c>
      <c r="Q266" s="6">
        <v>40382.564002905201</v>
      </c>
      <c r="R266" s="10">
        <f t="shared" si="33"/>
        <v>9.5004732340966958E-2</v>
      </c>
      <c r="S266" s="10">
        <f t="shared" si="34"/>
        <v>2.7074403420953703</v>
      </c>
      <c r="T266" s="10">
        <f t="shared" si="35"/>
        <v>10.345639685715891</v>
      </c>
      <c r="U266" s="10">
        <f t="shared" si="36"/>
        <v>17.841594587720071</v>
      </c>
      <c r="V266" s="10">
        <f t="shared" si="37"/>
        <v>19.747166915457115</v>
      </c>
      <c r="W266" s="10">
        <f t="shared" si="38"/>
        <v>11.785327568689299</v>
      </c>
      <c r="X266" s="10">
        <f t="shared" si="39"/>
        <v>19.321317700537868</v>
      </c>
      <c r="Y266" s="10">
        <f t="shared" si="40"/>
        <v>18.156508467443459</v>
      </c>
      <c r="Z266" s="7">
        <v>59</v>
      </c>
    </row>
    <row r="267" spans="1:26" ht="15" customHeight="1" x14ac:dyDescent="0.25">
      <c r="A267" s="2" t="s">
        <v>279</v>
      </c>
      <c r="B267" s="2" t="s">
        <v>599</v>
      </c>
      <c r="C267" s="6">
        <v>185789</v>
      </c>
      <c r="D267" s="6">
        <v>180040</v>
      </c>
      <c r="E267" s="6">
        <v>173325</v>
      </c>
      <c r="F267" s="10">
        <v>0.7631</v>
      </c>
      <c r="G267" s="10">
        <v>0.52529999999999999</v>
      </c>
      <c r="H267" s="10">
        <v>0.63329999999999997</v>
      </c>
      <c r="I267" s="6">
        <v>147104.56090912499</v>
      </c>
      <c r="J267" s="6">
        <v>1097.1625419996601</v>
      </c>
      <c r="K267" s="6">
        <v>5252.0289074850498</v>
      </c>
      <c r="L267" s="6">
        <v>9121.1297047850603</v>
      </c>
      <c r="M267" s="6">
        <v>22550.713657597698</v>
      </c>
      <c r="N267" s="6">
        <v>28333.430467631199</v>
      </c>
      <c r="O267" s="6">
        <v>20842.520160824999</v>
      </c>
      <c r="P267" s="6">
        <v>35136.547889322603</v>
      </c>
      <c r="Q267" s="6">
        <v>24771.027579478799</v>
      </c>
      <c r="R267" s="10">
        <f t="shared" si="33"/>
        <v>0.74583856218940814</v>
      </c>
      <c r="S267" s="10">
        <f t="shared" si="34"/>
        <v>3.5702692527185014</v>
      </c>
      <c r="T267" s="10">
        <f t="shared" si="35"/>
        <v>6.2004397745490092</v>
      </c>
      <c r="U267" s="10">
        <f t="shared" si="36"/>
        <v>15.32971752760853</v>
      </c>
      <c r="V267" s="10">
        <f t="shared" si="37"/>
        <v>19.260742353960321</v>
      </c>
      <c r="W267" s="10">
        <f t="shared" si="38"/>
        <v>14.16850710271358</v>
      </c>
      <c r="X267" s="10">
        <f t="shared" si="39"/>
        <v>23.885423859174892</v>
      </c>
      <c r="Y267" s="10">
        <f t="shared" si="40"/>
        <v>16.839061567085807</v>
      </c>
      <c r="Z267" s="7">
        <v>174</v>
      </c>
    </row>
    <row r="268" spans="1:26" ht="15" customHeight="1" x14ac:dyDescent="0.25">
      <c r="A268" s="2" t="s">
        <v>280</v>
      </c>
      <c r="B268" s="2" t="s">
        <v>600</v>
      </c>
      <c r="C268" s="6">
        <v>156259</v>
      </c>
      <c r="D268" s="6">
        <v>156036</v>
      </c>
      <c r="E268" s="6">
        <v>156932</v>
      </c>
      <c r="F268" s="10">
        <v>-0.1145</v>
      </c>
      <c r="G268" s="10">
        <v>2.3800000000000002E-2</v>
      </c>
      <c r="H268" s="10">
        <v>-3.9100000000000003E-2</v>
      </c>
      <c r="I268" s="6">
        <v>129630.880957949</v>
      </c>
      <c r="J268" s="6">
        <v>448.48618834950202</v>
      </c>
      <c r="K268" s="6">
        <v>5158.2053040713099</v>
      </c>
      <c r="L268" s="6">
        <v>16224.985118125</v>
      </c>
      <c r="M268" s="6">
        <v>20391.7392924249</v>
      </c>
      <c r="N268" s="6">
        <v>20059.506981292601</v>
      </c>
      <c r="O268" s="6">
        <v>11815.3540919594</v>
      </c>
      <c r="P268" s="6">
        <v>36187.400528026999</v>
      </c>
      <c r="Q268" s="6">
        <v>19345.203453699702</v>
      </c>
      <c r="R268" s="10">
        <f t="shared" si="33"/>
        <v>0.34597171988284686</v>
      </c>
      <c r="S268" s="10">
        <f t="shared" si="34"/>
        <v>3.9791485377196358</v>
      </c>
      <c r="T268" s="10">
        <f t="shared" si="35"/>
        <v>12.516296270013182</v>
      </c>
      <c r="U268" s="10">
        <f t="shared" si="36"/>
        <v>15.730618462000409</v>
      </c>
      <c r="V268" s="10">
        <f t="shared" si="37"/>
        <v>15.474327438845153</v>
      </c>
      <c r="W268" s="10">
        <f t="shared" si="38"/>
        <v>9.1146137437669541</v>
      </c>
      <c r="X268" s="10">
        <f t="shared" si="39"/>
        <v>27.915725219645648</v>
      </c>
      <c r="Y268" s="10">
        <f t="shared" si="40"/>
        <v>14.923298608126483</v>
      </c>
      <c r="Z268" s="7">
        <v>85</v>
      </c>
    </row>
    <row r="269" spans="1:26" ht="15" customHeight="1" x14ac:dyDescent="0.25">
      <c r="A269" s="2" t="s">
        <v>281</v>
      </c>
      <c r="B269" s="2" t="s">
        <v>601</v>
      </c>
      <c r="C269" s="6">
        <v>460289</v>
      </c>
      <c r="D269" s="6">
        <v>444218</v>
      </c>
      <c r="E269" s="6">
        <v>418116</v>
      </c>
      <c r="F269" s="10">
        <v>1.2184999999999999</v>
      </c>
      <c r="G269" s="10">
        <v>0.59409999999999996</v>
      </c>
      <c r="H269" s="10">
        <v>0.87739999999999996</v>
      </c>
      <c r="I269" s="6">
        <v>365161.65878690302</v>
      </c>
      <c r="J269" s="6">
        <v>136.31425430035401</v>
      </c>
      <c r="K269" s="6">
        <v>11696.967134004301</v>
      </c>
      <c r="L269" s="6">
        <v>49907.1023836725</v>
      </c>
      <c r="M269" s="6">
        <v>69382.764118404302</v>
      </c>
      <c r="N269" s="6">
        <v>69207.804853686393</v>
      </c>
      <c r="O269" s="6">
        <v>35870.5621068986</v>
      </c>
      <c r="P269" s="6">
        <v>69845.405117073897</v>
      </c>
      <c r="Q269" s="6">
        <v>59114.738818862199</v>
      </c>
      <c r="R269" s="10">
        <f t="shared" si="33"/>
        <v>3.7329837626765401E-2</v>
      </c>
      <c r="S269" s="10">
        <f t="shared" si="34"/>
        <v>3.2032298168604512</v>
      </c>
      <c r="T269" s="10">
        <f t="shared" si="35"/>
        <v>13.667125554601759</v>
      </c>
      <c r="U269" s="10">
        <f t="shared" si="36"/>
        <v>19.000561107346137</v>
      </c>
      <c r="V269" s="10">
        <f t="shared" si="37"/>
        <v>18.952648282845573</v>
      </c>
      <c r="W269" s="10">
        <f t="shared" si="38"/>
        <v>9.8232005589150706</v>
      </c>
      <c r="X269" s="10">
        <f t="shared" si="39"/>
        <v>19.127255952639185</v>
      </c>
      <c r="Y269" s="10">
        <f t="shared" si="40"/>
        <v>16.188648889164927</v>
      </c>
      <c r="Z269" s="7">
        <v>50</v>
      </c>
    </row>
    <row r="270" spans="1:26" ht="15" customHeight="1" x14ac:dyDescent="0.25">
      <c r="A270" s="2" t="s">
        <v>282</v>
      </c>
      <c r="B270" s="2" t="s">
        <v>602</v>
      </c>
      <c r="C270" s="6">
        <v>277913</v>
      </c>
      <c r="D270" s="6">
        <v>268831</v>
      </c>
      <c r="E270" s="6">
        <v>261781</v>
      </c>
      <c r="F270" s="10">
        <v>0.53290000000000004</v>
      </c>
      <c r="G270" s="10">
        <v>0.55530000000000002</v>
      </c>
      <c r="H270" s="10">
        <v>0.54510000000000003</v>
      </c>
      <c r="I270" s="6">
        <v>216870.42456786</v>
      </c>
      <c r="J270" s="6">
        <v>326.45967735670501</v>
      </c>
      <c r="K270" s="6">
        <v>6781.2410721777596</v>
      </c>
      <c r="L270" s="6">
        <v>20940.068328458899</v>
      </c>
      <c r="M270" s="6">
        <v>35771.665978725701</v>
      </c>
      <c r="N270" s="6">
        <v>38043.700473849</v>
      </c>
      <c r="O270" s="6">
        <v>26753.857322601201</v>
      </c>
      <c r="P270" s="6">
        <v>48017.082772825597</v>
      </c>
      <c r="Q270" s="6">
        <v>40236.348941865101</v>
      </c>
      <c r="R270" s="10">
        <f t="shared" si="33"/>
        <v>0.15053213364948889</v>
      </c>
      <c r="S270" s="10">
        <f t="shared" si="34"/>
        <v>3.126863003883626</v>
      </c>
      <c r="T270" s="10">
        <f t="shared" si="35"/>
        <v>9.6555666224126515</v>
      </c>
      <c r="U270" s="10">
        <f t="shared" si="36"/>
        <v>16.494487918306511</v>
      </c>
      <c r="V270" s="10">
        <f t="shared" si="37"/>
        <v>17.54213399529031</v>
      </c>
      <c r="W270" s="10">
        <f t="shared" si="38"/>
        <v>12.336332801446499</v>
      </c>
      <c r="X270" s="10">
        <f t="shared" si="39"/>
        <v>22.140908733178037</v>
      </c>
      <c r="Y270" s="10">
        <f t="shared" si="40"/>
        <v>18.553174791832859</v>
      </c>
      <c r="Z270" s="7">
        <v>109</v>
      </c>
    </row>
    <row r="271" spans="1:26" ht="15" customHeight="1" x14ac:dyDescent="0.25">
      <c r="A271" s="2" t="s">
        <v>283</v>
      </c>
      <c r="B271" s="2" t="s">
        <v>603</v>
      </c>
      <c r="C271" s="6">
        <v>229263</v>
      </c>
      <c r="D271" s="6">
        <v>226827</v>
      </c>
      <c r="E271" s="6">
        <v>228111</v>
      </c>
      <c r="F271" s="10">
        <v>-0.1128</v>
      </c>
      <c r="G271" s="10">
        <v>0.1782</v>
      </c>
      <c r="H271" s="10">
        <v>4.58E-2</v>
      </c>
      <c r="I271" s="6">
        <v>186239.696160992</v>
      </c>
      <c r="J271" s="6">
        <v>350.02429175162899</v>
      </c>
      <c r="K271" s="6">
        <v>6133.3101494252796</v>
      </c>
      <c r="L271" s="6">
        <v>36601.239220555603</v>
      </c>
      <c r="M271" s="6">
        <v>32539.084770478301</v>
      </c>
      <c r="N271" s="6">
        <v>25259.1619539495</v>
      </c>
      <c r="O271" s="6">
        <v>11729.029453756</v>
      </c>
      <c r="P271" s="6">
        <v>45961.423731864903</v>
      </c>
      <c r="Q271" s="6">
        <v>27666.4225892104</v>
      </c>
      <c r="R271" s="10">
        <f t="shared" si="33"/>
        <v>0.18794290313331266</v>
      </c>
      <c r="S271" s="10">
        <f t="shared" si="34"/>
        <v>3.2932346196073237</v>
      </c>
      <c r="T271" s="10">
        <f t="shared" si="35"/>
        <v>19.65275930697193</v>
      </c>
      <c r="U271" s="10">
        <f t="shared" si="36"/>
        <v>17.471616116872525</v>
      </c>
      <c r="V271" s="10">
        <f t="shared" si="37"/>
        <v>13.562716474856472</v>
      </c>
      <c r="W271" s="10">
        <f t="shared" si="38"/>
        <v>6.2978138901263154</v>
      </c>
      <c r="X271" s="10">
        <f t="shared" si="39"/>
        <v>24.678639774054542</v>
      </c>
      <c r="Y271" s="10">
        <f t="shared" si="40"/>
        <v>14.855276914377368</v>
      </c>
      <c r="Z271" s="7">
        <v>83</v>
      </c>
    </row>
    <row r="272" spans="1:26" ht="15" customHeight="1" x14ac:dyDescent="0.25">
      <c r="A272" s="2" t="s">
        <v>284</v>
      </c>
      <c r="B272" s="2" t="s">
        <v>604</v>
      </c>
      <c r="C272" s="6">
        <v>526087</v>
      </c>
      <c r="D272" s="6">
        <v>515375</v>
      </c>
      <c r="E272" s="6">
        <v>511938</v>
      </c>
      <c r="F272" s="10">
        <v>0.13389999999999999</v>
      </c>
      <c r="G272" s="10">
        <v>0.34350000000000003</v>
      </c>
      <c r="H272" s="10">
        <v>0.2482</v>
      </c>
      <c r="I272" s="6">
        <v>418785.46774954902</v>
      </c>
      <c r="J272" s="6">
        <v>195.81651326287999</v>
      </c>
      <c r="K272" s="6">
        <v>13477.7228950753</v>
      </c>
      <c r="L272" s="6">
        <v>93729.916606511702</v>
      </c>
      <c r="M272" s="6">
        <v>66750.534023999498</v>
      </c>
      <c r="N272" s="6">
        <v>57478.660751051997</v>
      </c>
      <c r="O272" s="6">
        <v>25665.471571061498</v>
      </c>
      <c r="P272" s="6">
        <v>92262.843326591596</v>
      </c>
      <c r="Q272" s="6">
        <v>69224.502061994906</v>
      </c>
      <c r="R272" s="10">
        <f t="shared" si="33"/>
        <v>4.6758192044043502E-2</v>
      </c>
      <c r="S272" s="10">
        <f t="shared" si="34"/>
        <v>3.2182881052442665</v>
      </c>
      <c r="T272" s="10">
        <f t="shared" si="35"/>
        <v>22.381367985425431</v>
      </c>
      <c r="U272" s="10">
        <f t="shared" si="36"/>
        <v>15.939076010134876</v>
      </c>
      <c r="V272" s="10">
        <f t="shared" si="37"/>
        <v>13.725084841154661</v>
      </c>
      <c r="W272" s="10">
        <f t="shared" si="38"/>
        <v>6.128548755280713</v>
      </c>
      <c r="X272" s="10">
        <f t="shared" si="39"/>
        <v>22.031051799000959</v>
      </c>
      <c r="Y272" s="10">
        <f t="shared" si="40"/>
        <v>16.529824311715135</v>
      </c>
      <c r="Z272" s="7">
        <v>44</v>
      </c>
    </row>
    <row r="273" spans="1:26" ht="15" customHeight="1" x14ac:dyDescent="0.25">
      <c r="A273" s="2" t="s">
        <v>285</v>
      </c>
      <c r="B273" s="2" t="s">
        <v>605</v>
      </c>
      <c r="C273" s="6">
        <v>416460</v>
      </c>
      <c r="D273" s="6">
        <v>410637</v>
      </c>
      <c r="E273" s="6">
        <v>405730</v>
      </c>
      <c r="F273" s="10">
        <v>0.2407</v>
      </c>
      <c r="G273" s="10">
        <v>0.23499999999999999</v>
      </c>
      <c r="H273" s="10">
        <v>0.23760000000000001</v>
      </c>
      <c r="I273" s="6">
        <v>333708.59807599802</v>
      </c>
      <c r="J273" s="6">
        <v>69.661553926721794</v>
      </c>
      <c r="K273" s="6">
        <v>8487.5732127801693</v>
      </c>
      <c r="L273" s="6">
        <v>75472.882654552202</v>
      </c>
      <c r="M273" s="6">
        <v>53976.927814584102</v>
      </c>
      <c r="N273" s="6">
        <v>48790.509997458903</v>
      </c>
      <c r="O273" s="6">
        <v>19829.773997460001</v>
      </c>
      <c r="P273" s="6">
        <v>68688.626790181501</v>
      </c>
      <c r="Q273" s="6">
        <v>58392.642055054799</v>
      </c>
      <c r="R273" s="10">
        <f t="shared" si="33"/>
        <v>2.0874965262614311E-2</v>
      </c>
      <c r="S273" s="10">
        <f t="shared" si="34"/>
        <v>2.5434086091024928</v>
      </c>
      <c r="T273" s="10">
        <f t="shared" si="35"/>
        <v>22.61640337998249</v>
      </c>
      <c r="U273" s="10">
        <f t="shared" si="36"/>
        <v>16.174868770474866</v>
      </c>
      <c r="V273" s="10">
        <f t="shared" si="37"/>
        <v>14.620693107328171</v>
      </c>
      <c r="W273" s="10">
        <f t="shared" si="38"/>
        <v>5.942242456978593</v>
      </c>
      <c r="X273" s="10">
        <f t="shared" si="39"/>
        <v>20.583415346864545</v>
      </c>
      <c r="Y273" s="10">
        <f t="shared" si="40"/>
        <v>17.498093364006341</v>
      </c>
      <c r="Z273" s="7">
        <v>23</v>
      </c>
    </row>
    <row r="274" spans="1:26" ht="15" customHeight="1" x14ac:dyDescent="0.25">
      <c r="A274" s="2" t="s">
        <v>286</v>
      </c>
      <c r="B274" s="2" t="s">
        <v>606</v>
      </c>
      <c r="C274" s="6">
        <v>109524</v>
      </c>
      <c r="D274" s="6">
        <v>109409</v>
      </c>
      <c r="E274" s="6">
        <v>107514</v>
      </c>
      <c r="F274" s="10">
        <v>0.35010000000000002</v>
      </c>
      <c r="G274" s="10">
        <v>1.7500000000000002E-2</v>
      </c>
      <c r="H274" s="10">
        <v>0.16850000000000001</v>
      </c>
      <c r="I274" s="6">
        <v>89248.579093431894</v>
      </c>
      <c r="J274" s="6">
        <v>2284.8450063956302</v>
      </c>
      <c r="K274" s="6">
        <v>2948.3753573609802</v>
      </c>
      <c r="L274" s="6">
        <v>3601.2928356017401</v>
      </c>
      <c r="M274" s="6">
        <v>9800.0303184644999</v>
      </c>
      <c r="N274" s="6">
        <v>12291.5618145757</v>
      </c>
      <c r="O274" s="6">
        <v>18566.695879991999</v>
      </c>
      <c r="P274" s="6">
        <v>29719.798570985098</v>
      </c>
      <c r="Q274" s="6">
        <v>10035.9793100562</v>
      </c>
      <c r="R274" s="10">
        <f t="shared" si="33"/>
        <v>2.5600911853214923</v>
      </c>
      <c r="S274" s="10">
        <f t="shared" si="34"/>
        <v>3.3035543952743573</v>
      </c>
      <c r="T274" s="10">
        <f t="shared" si="35"/>
        <v>4.0351262419894045</v>
      </c>
      <c r="U274" s="10">
        <f t="shared" si="36"/>
        <v>10.980600944027486</v>
      </c>
      <c r="V274" s="10">
        <f t="shared" si="37"/>
        <v>13.772277317387877</v>
      </c>
      <c r="W274" s="10">
        <f t="shared" si="38"/>
        <v>20.803351794043728</v>
      </c>
      <c r="X274" s="10">
        <f t="shared" si="39"/>
        <v>33.300024350944852</v>
      </c>
      <c r="Y274" s="10">
        <f t="shared" si="40"/>
        <v>11.24497377101075</v>
      </c>
      <c r="Z274" s="7">
        <v>57</v>
      </c>
    </row>
    <row r="275" spans="1:26" ht="15" customHeight="1" x14ac:dyDescent="0.25">
      <c r="A275" s="2" t="s">
        <v>287</v>
      </c>
      <c r="B275" s="2" t="s">
        <v>607</v>
      </c>
      <c r="C275" s="6">
        <v>199450</v>
      </c>
      <c r="D275" s="6">
        <v>197839</v>
      </c>
      <c r="E275" s="6">
        <v>193029</v>
      </c>
      <c r="F275" s="10">
        <v>0.49349999999999999</v>
      </c>
      <c r="G275" s="10">
        <v>0.1353</v>
      </c>
      <c r="H275" s="10">
        <v>0.2979</v>
      </c>
      <c r="I275" s="6">
        <v>165970.38668693599</v>
      </c>
      <c r="J275" s="6">
        <v>1926.1586819200099</v>
      </c>
      <c r="K275" s="6">
        <v>5329.2500792145702</v>
      </c>
      <c r="L275" s="6">
        <v>14434.1295520766</v>
      </c>
      <c r="M275" s="6">
        <v>22388.265003283101</v>
      </c>
      <c r="N275" s="6">
        <v>28594.385801705499</v>
      </c>
      <c r="O275" s="6">
        <v>20306.429267657499</v>
      </c>
      <c r="P275" s="6">
        <v>51257.316415323803</v>
      </c>
      <c r="Q275" s="6">
        <v>21734.451885755501</v>
      </c>
      <c r="R275" s="10">
        <f t="shared" si="33"/>
        <v>1.1605435887507174</v>
      </c>
      <c r="S275" s="10">
        <f t="shared" si="34"/>
        <v>3.2109644290140413</v>
      </c>
      <c r="T275" s="10">
        <f t="shared" si="35"/>
        <v>8.6968102203094713</v>
      </c>
      <c r="U275" s="10">
        <f t="shared" si="36"/>
        <v>13.489313033603571</v>
      </c>
      <c r="V275" s="10">
        <f t="shared" si="37"/>
        <v>17.228607086179817</v>
      </c>
      <c r="W275" s="10">
        <f t="shared" si="38"/>
        <v>12.234971354233688</v>
      </c>
      <c r="X275" s="10">
        <f t="shared" si="39"/>
        <v>30.883410853291949</v>
      </c>
      <c r="Y275" s="10">
        <f t="shared" si="40"/>
        <v>13.095379434617104</v>
      </c>
      <c r="Z275" s="7">
        <v>121</v>
      </c>
    </row>
    <row r="276" spans="1:26" ht="15" customHeight="1" x14ac:dyDescent="0.25">
      <c r="A276" s="2" t="s">
        <v>288</v>
      </c>
      <c r="B276" s="2" t="s">
        <v>608</v>
      </c>
      <c r="C276" s="6">
        <v>65507</v>
      </c>
      <c r="D276" s="6">
        <v>66305</v>
      </c>
      <c r="E276" s="6">
        <v>65796</v>
      </c>
      <c r="F276" s="10">
        <v>0.1542</v>
      </c>
      <c r="G276" s="10">
        <v>-0.2016</v>
      </c>
      <c r="H276" s="10">
        <v>-0.04</v>
      </c>
      <c r="I276" s="6">
        <v>54686.476295234097</v>
      </c>
      <c r="J276" s="6">
        <v>1715.01161881197</v>
      </c>
      <c r="K276" s="6">
        <v>2151.8957247820099</v>
      </c>
      <c r="L276" s="6">
        <v>2138.3070032845299</v>
      </c>
      <c r="M276" s="6">
        <v>6120.1607481189703</v>
      </c>
      <c r="N276" s="6">
        <v>8236.3615654681198</v>
      </c>
      <c r="O276" s="6">
        <v>8631.9687790240296</v>
      </c>
      <c r="P276" s="6">
        <v>18974.648252153002</v>
      </c>
      <c r="Q276" s="6">
        <v>6718.1226035914697</v>
      </c>
      <c r="R276" s="10">
        <f t="shared" si="33"/>
        <v>3.1360799506503083</v>
      </c>
      <c r="S276" s="10">
        <f t="shared" si="34"/>
        <v>3.9349686989606725</v>
      </c>
      <c r="T276" s="10">
        <f t="shared" si="35"/>
        <v>3.9101202859378277</v>
      </c>
      <c r="U276" s="10">
        <f t="shared" si="36"/>
        <v>11.191360575287861</v>
      </c>
      <c r="V276" s="10">
        <f t="shared" si="37"/>
        <v>15.061057364535143</v>
      </c>
      <c r="W276" s="10">
        <f t="shared" si="38"/>
        <v>15.784466953809387</v>
      </c>
      <c r="X276" s="10">
        <f t="shared" si="39"/>
        <v>34.697149163012782</v>
      </c>
      <c r="Y276" s="10">
        <f t="shared" si="40"/>
        <v>12.284797007806025</v>
      </c>
      <c r="Z276" s="7">
        <v>78</v>
      </c>
    </row>
    <row r="277" spans="1:26" ht="15" customHeight="1" x14ac:dyDescent="0.25">
      <c r="A277" s="2" t="s">
        <v>289</v>
      </c>
      <c r="B277" s="2" t="s">
        <v>609</v>
      </c>
      <c r="C277" s="6">
        <v>123265</v>
      </c>
      <c r="D277" s="6">
        <v>126979</v>
      </c>
      <c r="E277" s="6">
        <v>128626</v>
      </c>
      <c r="F277" s="10">
        <v>-0.25740000000000002</v>
      </c>
      <c r="G277" s="10">
        <v>-0.49349999999999999</v>
      </c>
      <c r="H277" s="10">
        <v>-0.38629999999999998</v>
      </c>
      <c r="I277" s="6">
        <v>103199.07526337101</v>
      </c>
      <c r="J277" s="6">
        <v>1298.65273045032</v>
      </c>
      <c r="K277" s="6">
        <v>3163.0107950409601</v>
      </c>
      <c r="L277" s="6">
        <v>3943.7079478351202</v>
      </c>
      <c r="M277" s="6">
        <v>10182.1322007501</v>
      </c>
      <c r="N277" s="6">
        <v>15899.6611159154</v>
      </c>
      <c r="O277" s="6">
        <v>17433.714898908402</v>
      </c>
      <c r="P277" s="6">
        <v>35560.740174066799</v>
      </c>
      <c r="Q277" s="6">
        <v>15717.455400404</v>
      </c>
      <c r="R277" s="10">
        <f t="shared" si="33"/>
        <v>1.2583957047445149</v>
      </c>
      <c r="S277" s="10">
        <f t="shared" si="34"/>
        <v>3.0649604048958219</v>
      </c>
      <c r="T277" s="10">
        <f t="shared" si="35"/>
        <v>3.8214566727177655</v>
      </c>
      <c r="U277" s="10">
        <f t="shared" si="36"/>
        <v>9.8664955812487776</v>
      </c>
      <c r="V277" s="10">
        <f t="shared" si="37"/>
        <v>15.406786422589921</v>
      </c>
      <c r="W277" s="10">
        <f t="shared" si="38"/>
        <v>16.893285966387182</v>
      </c>
      <c r="X277" s="10">
        <f t="shared" si="39"/>
        <v>34.45839033277516</v>
      </c>
      <c r="Y277" s="10">
        <f t="shared" si="40"/>
        <v>15.230228914640943</v>
      </c>
      <c r="Z277" s="7">
        <v>164</v>
      </c>
    </row>
    <row r="278" spans="1:26" ht="15" customHeight="1" x14ac:dyDescent="0.25">
      <c r="A278" s="2" t="s">
        <v>290</v>
      </c>
      <c r="B278" s="2" t="s">
        <v>610</v>
      </c>
      <c r="C278" s="6">
        <v>305222</v>
      </c>
      <c r="D278" s="6">
        <v>301782</v>
      </c>
      <c r="E278" s="6">
        <v>300611</v>
      </c>
      <c r="F278" s="10">
        <v>7.7799999999999994E-2</v>
      </c>
      <c r="G278" s="10">
        <v>0.18909999999999999</v>
      </c>
      <c r="H278" s="10">
        <v>0.13850000000000001</v>
      </c>
      <c r="I278" s="6">
        <v>252624.06372268699</v>
      </c>
      <c r="J278" s="6">
        <v>1891.2079387643701</v>
      </c>
      <c r="K278" s="6">
        <v>6140.0785140953103</v>
      </c>
      <c r="L278" s="6">
        <v>20971.821778358099</v>
      </c>
      <c r="M278" s="6">
        <v>35694.766974155398</v>
      </c>
      <c r="N278" s="6">
        <v>40093.204603924998</v>
      </c>
      <c r="O278" s="6">
        <v>31709.567221457401</v>
      </c>
      <c r="P278" s="6">
        <v>62892.353942510803</v>
      </c>
      <c r="Q278" s="6">
        <v>53231.062749420496</v>
      </c>
      <c r="R278" s="10">
        <f t="shared" si="33"/>
        <v>0.74862541235992697</v>
      </c>
      <c r="S278" s="10">
        <f t="shared" si="34"/>
        <v>2.4305200477003881</v>
      </c>
      <c r="T278" s="10">
        <f t="shared" si="35"/>
        <v>8.3015930744347042</v>
      </c>
      <c r="U278" s="10">
        <f t="shared" si="36"/>
        <v>14.129598917915681</v>
      </c>
      <c r="V278" s="10">
        <f t="shared" si="37"/>
        <v>15.870698940199343</v>
      </c>
      <c r="W278" s="10">
        <f t="shared" si="38"/>
        <v>12.552077088058383</v>
      </c>
      <c r="X278" s="10">
        <f t="shared" si="39"/>
        <v>24.895630691599365</v>
      </c>
      <c r="Y278" s="10">
        <f t="shared" si="40"/>
        <v>21.071255827732163</v>
      </c>
      <c r="Z278" s="7">
        <v>291</v>
      </c>
    </row>
    <row r="279" spans="1:26" ht="15" customHeight="1" x14ac:dyDescent="0.25">
      <c r="A279" s="2" t="s">
        <v>291</v>
      </c>
      <c r="B279" s="2" t="s">
        <v>611</v>
      </c>
      <c r="C279" s="6">
        <v>47198</v>
      </c>
      <c r="D279" s="6">
        <v>47628</v>
      </c>
      <c r="E279" s="6">
        <v>46106</v>
      </c>
      <c r="F279" s="10">
        <v>0.65169999999999995</v>
      </c>
      <c r="G279" s="10">
        <v>-0.151</v>
      </c>
      <c r="H279" s="10">
        <v>0.21299999999999999</v>
      </c>
      <c r="I279" s="6">
        <v>38209.235104306201</v>
      </c>
      <c r="J279" s="6">
        <v>585.17572289781799</v>
      </c>
      <c r="K279" s="6">
        <v>1139.00758148251</v>
      </c>
      <c r="L279" s="6">
        <v>1886.24344682839</v>
      </c>
      <c r="M279" s="6">
        <v>5343.2391526341498</v>
      </c>
      <c r="N279" s="6">
        <v>6179.1517801882701</v>
      </c>
      <c r="O279" s="6">
        <v>6921.2192250519902</v>
      </c>
      <c r="P279" s="6">
        <v>10374.141293471501</v>
      </c>
      <c r="Q279" s="6">
        <v>5781.05690175154</v>
      </c>
      <c r="R279" s="10">
        <f t="shared" si="33"/>
        <v>1.5315033690163256</v>
      </c>
      <c r="S279" s="10">
        <f t="shared" si="34"/>
        <v>2.9809745690359115</v>
      </c>
      <c r="T279" s="10">
        <f t="shared" si="35"/>
        <v>4.9366166103016527</v>
      </c>
      <c r="U279" s="10">
        <f t="shared" si="36"/>
        <v>13.98415628590263</v>
      </c>
      <c r="V279" s="10">
        <f t="shared" si="37"/>
        <v>16.171880340760541</v>
      </c>
      <c r="W279" s="10">
        <f t="shared" si="38"/>
        <v>18.113995755628107</v>
      </c>
      <c r="X279" s="10">
        <f t="shared" si="39"/>
        <v>27.150874036476928</v>
      </c>
      <c r="Y279" s="10">
        <f t="shared" si="40"/>
        <v>15.129999032877819</v>
      </c>
      <c r="Z279" s="7">
        <v>109</v>
      </c>
    </row>
    <row r="280" spans="1:26" ht="15" customHeight="1" x14ac:dyDescent="0.25">
      <c r="A280" s="2" t="s">
        <v>292</v>
      </c>
      <c r="B280" s="2" t="s">
        <v>612</v>
      </c>
      <c r="C280" s="6">
        <v>93063</v>
      </c>
      <c r="D280" s="6">
        <v>95243</v>
      </c>
      <c r="E280" s="6">
        <v>94432</v>
      </c>
      <c r="F280" s="10">
        <v>0.17119999999999999</v>
      </c>
      <c r="G280" s="10">
        <v>-0.38519999999999999</v>
      </c>
      <c r="H280" s="10">
        <v>-0.13270000000000001</v>
      </c>
      <c r="I280" s="6">
        <v>76312.766881661504</v>
      </c>
      <c r="J280" s="6">
        <v>1235.4745466289201</v>
      </c>
      <c r="K280" s="6">
        <v>2136.21254750763</v>
      </c>
      <c r="L280" s="6">
        <v>2842.8044993446201</v>
      </c>
      <c r="M280" s="6">
        <v>8686.0051351448092</v>
      </c>
      <c r="N280" s="6">
        <v>11273.9772597385</v>
      </c>
      <c r="O280" s="6">
        <v>15160.6110656728</v>
      </c>
      <c r="P280" s="6">
        <v>22366.039391399001</v>
      </c>
      <c r="Q280" s="6">
        <v>12611.6424362253</v>
      </c>
      <c r="R280" s="10">
        <f t="shared" si="33"/>
        <v>1.6189618030031268</v>
      </c>
      <c r="S280" s="10">
        <f t="shared" si="34"/>
        <v>2.7992859318287633</v>
      </c>
      <c r="T280" s="10">
        <f t="shared" si="35"/>
        <v>3.7252017133030542</v>
      </c>
      <c r="U280" s="10">
        <f t="shared" si="36"/>
        <v>11.382112705485087</v>
      </c>
      <c r="V280" s="10">
        <f t="shared" si="37"/>
        <v>14.773382908814064</v>
      </c>
      <c r="W280" s="10">
        <f t="shared" si="38"/>
        <v>19.86641512970224</v>
      </c>
      <c r="X280" s="10">
        <f t="shared" si="39"/>
        <v>29.308384829083845</v>
      </c>
      <c r="Y280" s="10">
        <f t="shared" si="40"/>
        <v>16.526254978779921</v>
      </c>
      <c r="Z280" s="7">
        <v>208</v>
      </c>
    </row>
    <row r="281" spans="1:26" ht="15" customHeight="1" x14ac:dyDescent="0.25">
      <c r="A281" s="2" t="s">
        <v>293</v>
      </c>
      <c r="B281" s="2" t="s">
        <v>613</v>
      </c>
      <c r="C281" s="6">
        <v>193968</v>
      </c>
      <c r="D281" s="6">
        <v>190101</v>
      </c>
      <c r="E281" s="6">
        <v>182624</v>
      </c>
      <c r="F281" s="10">
        <v>0.80579999999999996</v>
      </c>
      <c r="G281" s="10">
        <v>0.3362</v>
      </c>
      <c r="H281" s="10">
        <v>0.5494</v>
      </c>
      <c r="I281" s="6">
        <v>163145.99714318101</v>
      </c>
      <c r="J281" s="6">
        <v>2737.7811240241499</v>
      </c>
      <c r="K281" s="6">
        <v>6970.4887428846796</v>
      </c>
      <c r="L281" s="6">
        <v>10755.556594359299</v>
      </c>
      <c r="M281" s="6">
        <v>22903.734442713499</v>
      </c>
      <c r="N281" s="6">
        <v>24303.5638917127</v>
      </c>
      <c r="O281" s="6">
        <v>16140.9824467085</v>
      </c>
      <c r="P281" s="6">
        <v>53654.658416142804</v>
      </c>
      <c r="Q281" s="6">
        <v>25679.2314846349</v>
      </c>
      <c r="R281" s="10">
        <f t="shared" si="33"/>
        <v>1.6781172520104213</v>
      </c>
      <c r="S281" s="10">
        <f t="shared" si="34"/>
        <v>4.2725465932009374</v>
      </c>
      <c r="T281" s="10">
        <f t="shared" si="35"/>
        <v>6.5925960689798311</v>
      </c>
      <c r="U281" s="10">
        <f t="shared" si="36"/>
        <v>14.038796442313329</v>
      </c>
      <c r="V281" s="10">
        <f t="shared" si="37"/>
        <v>14.896818994819276</v>
      </c>
      <c r="W281" s="10">
        <f t="shared" si="38"/>
        <v>9.8935816565225121</v>
      </c>
      <c r="X281" s="10">
        <f t="shared" si="39"/>
        <v>32.887511404312377</v>
      </c>
      <c r="Y281" s="10">
        <f t="shared" si="40"/>
        <v>15.740031587841019</v>
      </c>
      <c r="Z281" s="7">
        <v>163</v>
      </c>
    </row>
    <row r="282" spans="1:26" ht="15" customHeight="1" x14ac:dyDescent="0.25">
      <c r="A282" s="2" t="s">
        <v>294</v>
      </c>
      <c r="B282" s="2" t="s">
        <v>614</v>
      </c>
      <c r="C282" s="6">
        <v>197098</v>
      </c>
      <c r="D282" s="6">
        <v>194373</v>
      </c>
      <c r="E282" s="6">
        <v>191394</v>
      </c>
      <c r="F282" s="10">
        <v>0.30940000000000001</v>
      </c>
      <c r="G282" s="10">
        <v>0.23230000000000001</v>
      </c>
      <c r="H282" s="10">
        <v>0.26729999999999998</v>
      </c>
      <c r="I282" s="6">
        <v>164426.27454293601</v>
      </c>
      <c r="J282" s="6">
        <v>2382.70702351812</v>
      </c>
      <c r="K282" s="6">
        <v>7194.5067496987904</v>
      </c>
      <c r="L282" s="6">
        <v>9699.1241319075707</v>
      </c>
      <c r="M282" s="6">
        <v>20977.137659899501</v>
      </c>
      <c r="N282" s="6">
        <v>25784.488909846201</v>
      </c>
      <c r="O282" s="6">
        <v>19506.335618472302</v>
      </c>
      <c r="P282" s="6">
        <v>55164.837634587602</v>
      </c>
      <c r="Q282" s="6">
        <v>23717.136815005499</v>
      </c>
      <c r="R282" s="10">
        <f t="shared" si="33"/>
        <v>1.4491035755334423</v>
      </c>
      <c r="S282" s="10">
        <f t="shared" si="34"/>
        <v>4.3755213512546725</v>
      </c>
      <c r="T282" s="10">
        <f t="shared" si="35"/>
        <v>5.8987677966120158</v>
      </c>
      <c r="U282" s="10">
        <f t="shared" si="36"/>
        <v>12.757777136416127</v>
      </c>
      <c r="V282" s="10">
        <f t="shared" si="37"/>
        <v>15.681489458738055</v>
      </c>
      <c r="W282" s="10">
        <f t="shared" si="38"/>
        <v>11.863271653326116</v>
      </c>
      <c r="X282" s="10">
        <f t="shared" si="39"/>
        <v>33.549892064350466</v>
      </c>
      <c r="Y282" s="10">
        <f t="shared" si="40"/>
        <v>14.424176963768847</v>
      </c>
      <c r="Z282" s="7">
        <v>151</v>
      </c>
    </row>
    <row r="283" spans="1:26" ht="15" customHeight="1" x14ac:dyDescent="0.25">
      <c r="A283" s="2" t="s">
        <v>295</v>
      </c>
      <c r="B283" s="2" t="s">
        <v>615</v>
      </c>
      <c r="C283" s="6">
        <v>78866</v>
      </c>
      <c r="D283" s="6">
        <v>76822</v>
      </c>
      <c r="E283" s="6">
        <v>74466</v>
      </c>
      <c r="F283" s="10">
        <v>0.62490000000000001</v>
      </c>
      <c r="G283" s="10">
        <v>0.43859999999999999</v>
      </c>
      <c r="H283" s="10">
        <v>0.52329999999999999</v>
      </c>
      <c r="I283" s="6">
        <v>64780.746793724102</v>
      </c>
      <c r="J283" s="6">
        <v>1668.7581329147299</v>
      </c>
      <c r="K283" s="6">
        <v>2539.1424066948898</v>
      </c>
      <c r="L283" s="6">
        <v>2698.5176680579698</v>
      </c>
      <c r="M283" s="6">
        <v>6820.9804974341396</v>
      </c>
      <c r="N283" s="6">
        <v>10096.1100293501</v>
      </c>
      <c r="O283" s="6">
        <v>9398.3430018499093</v>
      </c>
      <c r="P283" s="6">
        <v>21188.138355766499</v>
      </c>
      <c r="Q283" s="6">
        <v>10370.7567016558</v>
      </c>
      <c r="R283" s="10">
        <f t="shared" si="33"/>
        <v>2.5760094094444703</v>
      </c>
      <c r="S283" s="10">
        <f t="shared" si="34"/>
        <v>3.919594219529559</v>
      </c>
      <c r="T283" s="10">
        <f t="shared" si="35"/>
        <v>4.1656167945248193</v>
      </c>
      <c r="U283" s="10">
        <f t="shared" si="36"/>
        <v>10.529332919167505</v>
      </c>
      <c r="V283" s="10">
        <f t="shared" si="37"/>
        <v>15.585047300393581</v>
      </c>
      <c r="W283" s="10">
        <f t="shared" si="38"/>
        <v>14.507926300658843</v>
      </c>
      <c r="X283" s="10">
        <f t="shared" si="39"/>
        <v>32.707462331723512</v>
      </c>
      <c r="Y283" s="10">
        <f t="shared" si="40"/>
        <v>16.009010724557609</v>
      </c>
      <c r="Z283" s="7">
        <v>103</v>
      </c>
    </row>
    <row r="284" spans="1:26" ht="15" customHeight="1" x14ac:dyDescent="0.25">
      <c r="A284" s="2" t="s">
        <v>296</v>
      </c>
      <c r="B284" s="2" t="s">
        <v>616</v>
      </c>
      <c r="C284" s="6">
        <v>183450</v>
      </c>
      <c r="D284" s="6">
        <v>175756</v>
      </c>
      <c r="E284" s="6">
        <v>164825</v>
      </c>
      <c r="F284" s="10">
        <v>1.2925</v>
      </c>
      <c r="G284" s="10">
        <v>0.71660000000000001</v>
      </c>
      <c r="H284" s="10">
        <v>0.97799999999999998</v>
      </c>
      <c r="I284" s="6">
        <v>149681.67589037001</v>
      </c>
      <c r="J284" s="6">
        <v>1997.0152747643001</v>
      </c>
      <c r="K284" s="6">
        <v>6387.0366772843299</v>
      </c>
      <c r="L284" s="6">
        <v>9879.1597187823609</v>
      </c>
      <c r="M284" s="6">
        <v>20948.6895353564</v>
      </c>
      <c r="N284" s="6">
        <v>24877.9349548426</v>
      </c>
      <c r="O284" s="6">
        <v>18796.974452447401</v>
      </c>
      <c r="P284" s="6">
        <v>43470.151371162399</v>
      </c>
      <c r="Q284" s="6">
        <v>23324.713905730001</v>
      </c>
      <c r="R284" s="10">
        <f t="shared" si="33"/>
        <v>1.33417484998428</v>
      </c>
      <c r="S284" s="10">
        <f t="shared" si="34"/>
        <v>4.267079880881564</v>
      </c>
      <c r="T284" s="10">
        <f t="shared" si="35"/>
        <v>6.6001129797731988</v>
      </c>
      <c r="U284" s="10">
        <f t="shared" si="36"/>
        <v>13.995493710732939</v>
      </c>
      <c r="V284" s="10">
        <f t="shared" si="37"/>
        <v>16.620561472777549</v>
      </c>
      <c r="W284" s="10">
        <f t="shared" si="38"/>
        <v>12.557966324625266</v>
      </c>
      <c r="X284" s="10">
        <f t="shared" si="39"/>
        <v>29.041732137607042</v>
      </c>
      <c r="Y284" s="10">
        <f t="shared" si="40"/>
        <v>15.582878643618015</v>
      </c>
      <c r="Z284" s="7">
        <v>92</v>
      </c>
    </row>
    <row r="285" spans="1:26" ht="15" customHeight="1" x14ac:dyDescent="0.25">
      <c r="A285" s="2" t="s">
        <v>297</v>
      </c>
      <c r="B285" s="2" t="s">
        <v>617</v>
      </c>
      <c r="C285" s="6">
        <v>312733</v>
      </c>
      <c r="D285" s="6">
        <v>303121</v>
      </c>
      <c r="E285" s="6">
        <v>289704</v>
      </c>
      <c r="F285" s="10">
        <v>0.90959999999999996</v>
      </c>
      <c r="G285" s="10">
        <v>0.52170000000000005</v>
      </c>
      <c r="H285" s="10">
        <v>0.69779999999999998</v>
      </c>
      <c r="I285" s="6">
        <v>264614.12453835999</v>
      </c>
      <c r="J285" s="6">
        <v>961.03387189549801</v>
      </c>
      <c r="K285" s="6">
        <v>16809.567554442401</v>
      </c>
      <c r="L285" s="6">
        <v>15001.9371100315</v>
      </c>
      <c r="M285" s="6">
        <v>31805.112012954101</v>
      </c>
      <c r="N285" s="6">
        <v>44875.800613756503</v>
      </c>
      <c r="O285" s="6">
        <v>25030.028410355699</v>
      </c>
      <c r="P285" s="6">
        <v>90715.366509962099</v>
      </c>
      <c r="Q285" s="6">
        <v>39415.278454962099</v>
      </c>
      <c r="R285" s="10">
        <f t="shared" si="33"/>
        <v>0.36318313452545165</v>
      </c>
      <c r="S285" s="10">
        <f t="shared" si="34"/>
        <v>6.3524831048864101</v>
      </c>
      <c r="T285" s="10">
        <f t="shared" si="35"/>
        <v>5.6693636956090501</v>
      </c>
      <c r="U285" s="10">
        <f t="shared" si="36"/>
        <v>12.019430961382204</v>
      </c>
      <c r="V285" s="10">
        <f t="shared" si="37"/>
        <v>16.958958896108001</v>
      </c>
      <c r="W285" s="10">
        <f t="shared" si="38"/>
        <v>9.4590674076913093</v>
      </c>
      <c r="X285" s="10">
        <f t="shared" si="39"/>
        <v>34.282133150761375</v>
      </c>
      <c r="Y285" s="10">
        <f t="shared" si="40"/>
        <v>14.895379649036169</v>
      </c>
      <c r="Z285" s="7">
        <v>54</v>
      </c>
    </row>
    <row r="286" spans="1:26" ht="15" customHeight="1" x14ac:dyDescent="0.25">
      <c r="A286" s="2" t="s">
        <v>298</v>
      </c>
      <c r="B286" s="2" t="s">
        <v>618</v>
      </c>
      <c r="C286" s="6">
        <v>585853</v>
      </c>
      <c r="D286" s="6">
        <v>558058</v>
      </c>
      <c r="E286" s="6">
        <v>554401</v>
      </c>
      <c r="F286" s="10">
        <v>0.13159999999999999</v>
      </c>
      <c r="G286" s="10">
        <v>0.81340000000000001</v>
      </c>
      <c r="H286" s="10">
        <v>0.50290000000000001</v>
      </c>
      <c r="I286" s="6">
        <v>499792.77442897501</v>
      </c>
      <c r="J286" s="6">
        <v>1269.44886047357</v>
      </c>
      <c r="K286" s="6">
        <v>22053.7172738874</v>
      </c>
      <c r="L286" s="6">
        <v>34124.782044036197</v>
      </c>
      <c r="M286" s="6">
        <v>65714.824800142902</v>
      </c>
      <c r="N286" s="6">
        <v>83580.158981293702</v>
      </c>
      <c r="O286" s="6">
        <v>42306.194152149597</v>
      </c>
      <c r="P286" s="6">
        <v>162221.48912871399</v>
      </c>
      <c r="Q286" s="6">
        <v>88522.159188276695</v>
      </c>
      <c r="R286" s="10">
        <f t="shared" si="33"/>
        <v>0.25399504062937783</v>
      </c>
      <c r="S286" s="10">
        <f t="shared" si="34"/>
        <v>4.412572250386031</v>
      </c>
      <c r="T286" s="10">
        <f t="shared" si="35"/>
        <v>6.8277861925924315</v>
      </c>
      <c r="U286" s="10">
        <f t="shared" si="36"/>
        <v>13.148414335366018</v>
      </c>
      <c r="V286" s="10">
        <f t="shared" si="37"/>
        <v>16.722962647226343</v>
      </c>
      <c r="W286" s="10">
        <f t="shared" si="38"/>
        <v>8.4647470545138273</v>
      </c>
      <c r="X286" s="10">
        <f t="shared" si="39"/>
        <v>32.457749977289261</v>
      </c>
      <c r="Y286" s="10">
        <f t="shared" si="40"/>
        <v>17.711772501996521</v>
      </c>
      <c r="Z286" s="7">
        <v>32</v>
      </c>
    </row>
    <row r="287" spans="1:26" ht="15" customHeight="1" x14ac:dyDescent="0.25">
      <c r="A287" s="2" t="s">
        <v>299</v>
      </c>
      <c r="B287" s="2" t="s">
        <v>619</v>
      </c>
      <c r="C287" s="6">
        <v>186603</v>
      </c>
      <c r="D287" s="6">
        <v>177033</v>
      </c>
      <c r="E287" s="6">
        <v>163198</v>
      </c>
      <c r="F287" s="10">
        <v>1.6408</v>
      </c>
      <c r="G287" s="10">
        <v>0.88129999999999997</v>
      </c>
      <c r="H287" s="10">
        <v>1.2258</v>
      </c>
      <c r="I287" s="6">
        <v>153329.22075915101</v>
      </c>
      <c r="J287" s="6">
        <v>1354.7497010761999</v>
      </c>
      <c r="K287" s="6">
        <v>8676.9589325825</v>
      </c>
      <c r="L287" s="6">
        <v>10229.4758611502</v>
      </c>
      <c r="M287" s="6">
        <v>21059.784223867398</v>
      </c>
      <c r="N287" s="6">
        <v>24891.4908672778</v>
      </c>
      <c r="O287" s="6">
        <v>16105.8062018573</v>
      </c>
      <c r="P287" s="6">
        <v>46716.514416128899</v>
      </c>
      <c r="Q287" s="6">
        <v>24294.440555211</v>
      </c>
      <c r="R287" s="10">
        <f t="shared" si="33"/>
        <v>0.88355611172395898</v>
      </c>
      <c r="S287" s="10">
        <f t="shared" si="34"/>
        <v>5.6590380422086906</v>
      </c>
      <c r="T287" s="10">
        <f t="shared" si="35"/>
        <v>6.6715762400036089</v>
      </c>
      <c r="U287" s="10">
        <f t="shared" si="36"/>
        <v>13.735010273709037</v>
      </c>
      <c r="V287" s="10">
        <f t="shared" si="37"/>
        <v>16.234016415160202</v>
      </c>
      <c r="W287" s="10">
        <f t="shared" si="38"/>
        <v>10.504068384431591</v>
      </c>
      <c r="X287" s="10">
        <f t="shared" si="39"/>
        <v>30.468109199818493</v>
      </c>
      <c r="Y287" s="10">
        <f t="shared" si="40"/>
        <v>15.844625332944606</v>
      </c>
      <c r="Z287" s="7">
        <v>67</v>
      </c>
    </row>
    <row r="288" spans="1:26" ht="15" customHeight="1" x14ac:dyDescent="0.25">
      <c r="A288" s="2" t="s">
        <v>300</v>
      </c>
      <c r="B288" s="2" t="s">
        <v>620</v>
      </c>
      <c r="C288" s="6">
        <v>128242</v>
      </c>
      <c r="D288" s="6">
        <v>127076</v>
      </c>
      <c r="E288" s="6">
        <v>123002</v>
      </c>
      <c r="F288" s="10">
        <v>0.65380000000000005</v>
      </c>
      <c r="G288" s="10">
        <v>0.15229999999999999</v>
      </c>
      <c r="H288" s="10">
        <v>0.38</v>
      </c>
      <c r="I288" s="6">
        <v>106643.707192546</v>
      </c>
      <c r="J288" s="6">
        <v>1326.5918106316501</v>
      </c>
      <c r="K288" s="6">
        <v>6237.3398222223104</v>
      </c>
      <c r="L288" s="6">
        <v>7984.9058620973901</v>
      </c>
      <c r="M288" s="6">
        <v>14057.2088027391</v>
      </c>
      <c r="N288" s="6">
        <v>15601.219196551499</v>
      </c>
      <c r="O288" s="6">
        <v>12663.4896010884</v>
      </c>
      <c r="P288" s="6">
        <v>32687.7224146195</v>
      </c>
      <c r="Q288" s="6">
        <v>16085.2296825961</v>
      </c>
      <c r="R288" s="10">
        <f t="shared" si="33"/>
        <v>1.2439475760501073</v>
      </c>
      <c r="S288" s="10">
        <f t="shared" si="34"/>
        <v>5.8487650011648107</v>
      </c>
      <c r="T288" s="10">
        <f t="shared" si="35"/>
        <v>7.4874608847576756</v>
      </c>
      <c r="U288" s="10">
        <f t="shared" si="36"/>
        <v>13.181470499106624</v>
      </c>
      <c r="V288" s="10">
        <f t="shared" si="37"/>
        <v>14.629291879719993</v>
      </c>
      <c r="W288" s="10">
        <f t="shared" si="38"/>
        <v>11.874577445272392</v>
      </c>
      <c r="X288" s="10">
        <f t="shared" si="39"/>
        <v>30.651337312947657</v>
      </c>
      <c r="Y288" s="10">
        <f t="shared" si="40"/>
        <v>15.083149400980686</v>
      </c>
      <c r="Z288" s="7">
        <v>57</v>
      </c>
    </row>
    <row r="289" spans="1:26" ht="15" customHeight="1" x14ac:dyDescent="0.25">
      <c r="A289" s="2" t="s">
        <v>301</v>
      </c>
      <c r="B289" s="2" t="s">
        <v>621</v>
      </c>
      <c r="C289" s="6">
        <v>209291</v>
      </c>
      <c r="D289" s="6">
        <v>207140</v>
      </c>
      <c r="E289" s="6">
        <v>201020</v>
      </c>
      <c r="F289" s="10">
        <v>0.60160000000000002</v>
      </c>
      <c r="G289" s="10">
        <v>0.17230000000000001</v>
      </c>
      <c r="H289" s="10">
        <v>0.36720000000000003</v>
      </c>
      <c r="I289" s="6">
        <v>170964.12713098901</v>
      </c>
      <c r="J289" s="6">
        <v>579.95328396001401</v>
      </c>
      <c r="K289" s="6">
        <v>7240.5168452206099</v>
      </c>
      <c r="L289" s="6">
        <v>12618.1010443009</v>
      </c>
      <c r="M289" s="6">
        <v>22753.255708254801</v>
      </c>
      <c r="N289" s="6">
        <v>27637.608045625599</v>
      </c>
      <c r="O289" s="6">
        <v>21143.465564506401</v>
      </c>
      <c r="P289" s="6">
        <v>45204.801080121899</v>
      </c>
      <c r="Q289" s="6">
        <v>33786.425558998497</v>
      </c>
      <c r="R289" s="10">
        <f t="shared" si="33"/>
        <v>0.33922513084611394</v>
      </c>
      <c r="S289" s="10">
        <f t="shared" si="34"/>
        <v>4.235108830563667</v>
      </c>
      <c r="T289" s="10">
        <f t="shared" si="35"/>
        <v>7.3805547725419514</v>
      </c>
      <c r="U289" s="10">
        <f t="shared" si="36"/>
        <v>13.308789446116814</v>
      </c>
      <c r="V289" s="10">
        <f t="shared" si="37"/>
        <v>16.165735180486291</v>
      </c>
      <c r="W289" s="10">
        <f t="shared" si="38"/>
        <v>12.367194170685138</v>
      </c>
      <c r="X289" s="10">
        <f t="shared" si="39"/>
        <v>26.441103077423346</v>
      </c>
      <c r="Y289" s="10">
        <f t="shared" si="40"/>
        <v>19.762289391336505</v>
      </c>
      <c r="Z289" s="7">
        <v>16</v>
      </c>
    </row>
    <row r="290" spans="1:26" ht="15" customHeight="1" x14ac:dyDescent="0.25">
      <c r="A290" s="2" t="s">
        <v>302</v>
      </c>
      <c r="B290" s="2" t="s">
        <v>622</v>
      </c>
      <c r="C290" s="6">
        <v>224408</v>
      </c>
      <c r="D290" s="6">
        <v>220158</v>
      </c>
      <c r="E290" s="6">
        <v>216043</v>
      </c>
      <c r="F290" s="10">
        <v>0.37809999999999999</v>
      </c>
      <c r="G290" s="10">
        <v>0.31919999999999998</v>
      </c>
      <c r="H290" s="10">
        <v>0.34589999999999999</v>
      </c>
      <c r="I290" s="6">
        <v>184850.53205474501</v>
      </c>
      <c r="J290" s="6">
        <v>2763.7893814197901</v>
      </c>
      <c r="K290" s="6">
        <v>9794.0612007312193</v>
      </c>
      <c r="L290" s="6">
        <v>9982.6654710388102</v>
      </c>
      <c r="M290" s="6">
        <v>23691.157800044901</v>
      </c>
      <c r="N290" s="6">
        <v>28191.459186349501</v>
      </c>
      <c r="O290" s="6">
        <v>24410.0775688471</v>
      </c>
      <c r="P290" s="6">
        <v>56040.228028413301</v>
      </c>
      <c r="Q290" s="6">
        <v>29977.0934179008</v>
      </c>
      <c r="R290" s="10">
        <f t="shared" si="33"/>
        <v>1.4951481884841267</v>
      </c>
      <c r="S290" s="10">
        <f t="shared" si="34"/>
        <v>5.2983678715247766</v>
      </c>
      <c r="T290" s="10">
        <f t="shared" si="35"/>
        <v>5.4003985598928983</v>
      </c>
      <c r="U290" s="10">
        <f t="shared" si="36"/>
        <v>12.816386048068592</v>
      </c>
      <c r="V290" s="10">
        <f t="shared" si="37"/>
        <v>15.250948359726857</v>
      </c>
      <c r="W290" s="10">
        <f t="shared" si="38"/>
        <v>13.205305550117568</v>
      </c>
      <c r="X290" s="10">
        <f t="shared" si="39"/>
        <v>30.316508914248907</v>
      </c>
      <c r="Y290" s="10">
        <f t="shared" si="40"/>
        <v>16.216936507936495</v>
      </c>
      <c r="Z290" s="7">
        <v>78</v>
      </c>
    </row>
    <row r="291" spans="1:26" ht="15" customHeight="1" x14ac:dyDescent="0.25">
      <c r="A291" s="2" t="s">
        <v>303</v>
      </c>
      <c r="B291" s="2" t="s">
        <v>623</v>
      </c>
      <c r="C291" s="6">
        <v>139288</v>
      </c>
      <c r="D291" s="6">
        <v>139243</v>
      </c>
      <c r="E291" s="6">
        <v>135848</v>
      </c>
      <c r="F291" s="10">
        <v>0.49490000000000001</v>
      </c>
      <c r="G291" s="10">
        <v>5.4000000000000003E-3</v>
      </c>
      <c r="H291" s="10">
        <v>0.2276</v>
      </c>
      <c r="I291" s="6">
        <v>115691.350654835</v>
      </c>
      <c r="J291" s="6">
        <v>2527.5524073542101</v>
      </c>
      <c r="K291" s="6">
        <v>3831.8254479855</v>
      </c>
      <c r="L291" s="6">
        <v>4333.3349279215099</v>
      </c>
      <c r="M291" s="6">
        <v>12626.4381223203</v>
      </c>
      <c r="N291" s="6">
        <v>17356.0351160996</v>
      </c>
      <c r="O291" s="6">
        <v>21201.998033646101</v>
      </c>
      <c r="P291" s="6">
        <v>40212.773617606901</v>
      </c>
      <c r="Q291" s="6">
        <v>13601.392981900801</v>
      </c>
      <c r="R291" s="10">
        <f t="shared" si="33"/>
        <v>2.1847375737665642</v>
      </c>
      <c r="S291" s="10">
        <f t="shared" si="34"/>
        <v>3.3121105651344207</v>
      </c>
      <c r="T291" s="10">
        <f t="shared" si="35"/>
        <v>3.7455997387825555</v>
      </c>
      <c r="U291" s="10">
        <f t="shared" si="36"/>
        <v>10.913899829894167</v>
      </c>
      <c r="V291" s="10">
        <f t="shared" si="37"/>
        <v>15.002016155798293</v>
      </c>
      <c r="W291" s="10">
        <f t="shared" si="38"/>
        <v>18.326346709273224</v>
      </c>
      <c r="X291" s="10">
        <f t="shared" si="39"/>
        <v>34.75866898432335</v>
      </c>
      <c r="Y291" s="10">
        <f t="shared" si="40"/>
        <v>11.756620443027362</v>
      </c>
      <c r="Z291" s="7">
        <v>107</v>
      </c>
    </row>
    <row r="292" spans="1:26" ht="15" customHeight="1" x14ac:dyDescent="0.25">
      <c r="A292" s="2" t="s">
        <v>304</v>
      </c>
      <c r="B292" s="2" t="s">
        <v>624</v>
      </c>
      <c r="C292" s="6">
        <v>303179</v>
      </c>
      <c r="D292" s="6">
        <v>289157</v>
      </c>
      <c r="E292" s="6">
        <v>271263</v>
      </c>
      <c r="F292" s="10">
        <v>1.2858000000000001</v>
      </c>
      <c r="G292" s="10">
        <v>0.7923</v>
      </c>
      <c r="H292" s="10">
        <v>1.0164</v>
      </c>
      <c r="I292" s="6">
        <v>242446.35291025499</v>
      </c>
      <c r="J292" s="6">
        <v>3441.6799986587598</v>
      </c>
      <c r="K292" s="6">
        <v>8126.0492848552403</v>
      </c>
      <c r="L292" s="6">
        <v>15054.100083654301</v>
      </c>
      <c r="M292" s="6">
        <v>36908.3873268967</v>
      </c>
      <c r="N292" s="6">
        <v>37108.596179306704</v>
      </c>
      <c r="O292" s="6">
        <v>46402.833378097297</v>
      </c>
      <c r="P292" s="6">
        <v>66507.4869005457</v>
      </c>
      <c r="Q292" s="6">
        <v>28897.219758240899</v>
      </c>
      <c r="R292" s="10">
        <f t="shared" si="33"/>
        <v>1.4195635270837617</v>
      </c>
      <c r="S292" s="10">
        <f t="shared" si="34"/>
        <v>3.3516896366196174</v>
      </c>
      <c r="T292" s="10">
        <f t="shared" si="35"/>
        <v>6.2092499651775723</v>
      </c>
      <c r="U292" s="10">
        <f t="shared" si="36"/>
        <v>15.223321317833506</v>
      </c>
      <c r="V292" s="10">
        <f t="shared" si="37"/>
        <v>15.305899937807265</v>
      </c>
      <c r="W292" s="10">
        <f t="shared" si="38"/>
        <v>19.139423142930912</v>
      </c>
      <c r="X292" s="10">
        <f t="shared" si="39"/>
        <v>27.431836405130174</v>
      </c>
      <c r="Y292" s="10">
        <f t="shared" si="40"/>
        <v>11.919016067417447</v>
      </c>
      <c r="Z292" s="7">
        <v>77</v>
      </c>
    </row>
    <row r="293" spans="1:26" ht="15" customHeight="1" x14ac:dyDescent="0.25">
      <c r="A293" s="2" t="s">
        <v>305</v>
      </c>
      <c r="B293" s="2" t="s">
        <v>625</v>
      </c>
      <c r="C293" s="6">
        <v>250238</v>
      </c>
      <c r="D293" s="6">
        <v>233722</v>
      </c>
      <c r="E293" s="6">
        <v>219300</v>
      </c>
      <c r="F293" s="10">
        <v>1.282</v>
      </c>
      <c r="G293" s="10">
        <v>1.1445000000000001</v>
      </c>
      <c r="H293" s="10">
        <v>1.2070000000000001</v>
      </c>
      <c r="I293" s="6">
        <v>214970.49708952999</v>
      </c>
      <c r="J293" s="6">
        <v>2186.27521183829</v>
      </c>
      <c r="K293" s="6">
        <v>9920.3284924223608</v>
      </c>
      <c r="L293" s="6">
        <v>8937.7920549150094</v>
      </c>
      <c r="M293" s="6">
        <v>21814.514260138101</v>
      </c>
      <c r="N293" s="6">
        <v>30969.314802266301</v>
      </c>
      <c r="O293" s="6">
        <v>26698.789904010799</v>
      </c>
      <c r="P293" s="6">
        <v>93078.890076312702</v>
      </c>
      <c r="Q293" s="6">
        <v>21364.592287625801</v>
      </c>
      <c r="R293" s="10">
        <f t="shared" si="33"/>
        <v>1.017011748792561</v>
      </c>
      <c r="S293" s="10">
        <f t="shared" si="34"/>
        <v>4.6147395232057287</v>
      </c>
      <c r="T293" s="10">
        <f t="shared" si="35"/>
        <v>4.157683112763439</v>
      </c>
      <c r="U293" s="10">
        <f t="shared" si="36"/>
        <v>10.147678195605087</v>
      </c>
      <c r="V293" s="10">
        <f t="shared" si="37"/>
        <v>14.406309340843332</v>
      </c>
      <c r="W293" s="10">
        <f t="shared" si="38"/>
        <v>12.41974608864183</v>
      </c>
      <c r="X293" s="10">
        <f t="shared" si="39"/>
        <v>43.298448548289677</v>
      </c>
      <c r="Y293" s="10">
        <f t="shared" si="40"/>
        <v>9.9383834418580541</v>
      </c>
      <c r="Z293" s="7">
        <v>71</v>
      </c>
    </row>
    <row r="294" spans="1:26" ht="15" customHeight="1" x14ac:dyDescent="0.25">
      <c r="A294" s="2" t="s">
        <v>306</v>
      </c>
      <c r="B294" s="2" t="s">
        <v>626</v>
      </c>
      <c r="C294" s="6">
        <v>107919</v>
      </c>
      <c r="D294" s="6">
        <v>109166</v>
      </c>
      <c r="E294" s="6">
        <v>109161</v>
      </c>
      <c r="F294" s="10">
        <v>8.9999999999999998E-4</v>
      </c>
      <c r="G294" s="10">
        <v>-0.1913</v>
      </c>
      <c r="H294" s="10">
        <v>-0.104</v>
      </c>
      <c r="I294" s="6">
        <v>89661.417405711996</v>
      </c>
      <c r="J294" s="6">
        <v>1295.1841616707</v>
      </c>
      <c r="K294" s="6">
        <v>2758.3595964876099</v>
      </c>
      <c r="L294" s="6">
        <v>3946.5889599244101</v>
      </c>
      <c r="M294" s="6">
        <v>10153.470928040901</v>
      </c>
      <c r="N294" s="6">
        <v>13393.0675104662</v>
      </c>
      <c r="O294" s="6">
        <v>14927.661418550601</v>
      </c>
      <c r="P294" s="6">
        <v>30803.185120973802</v>
      </c>
      <c r="Q294" s="6">
        <v>12383.899709597799</v>
      </c>
      <c r="R294" s="10">
        <f t="shared" si="33"/>
        <v>1.4445278684476703</v>
      </c>
      <c r="S294" s="10">
        <f t="shared" si="34"/>
        <v>3.0764175676659389</v>
      </c>
      <c r="T294" s="10">
        <f t="shared" si="35"/>
        <v>4.4016580086687185</v>
      </c>
      <c r="U294" s="10">
        <f t="shared" si="36"/>
        <v>11.324236468510323</v>
      </c>
      <c r="V294" s="10">
        <f t="shared" si="37"/>
        <v>14.937380980565424</v>
      </c>
      <c r="W294" s="10">
        <f t="shared" si="38"/>
        <v>16.648924197800618</v>
      </c>
      <c r="X294" s="10">
        <f t="shared" si="39"/>
        <v>34.355005767521405</v>
      </c>
      <c r="Y294" s="10">
        <f t="shared" si="40"/>
        <v>13.811849140819927</v>
      </c>
      <c r="Z294" s="7">
        <v>92</v>
      </c>
    </row>
    <row r="295" spans="1:26" ht="15" customHeight="1" x14ac:dyDescent="0.25">
      <c r="A295" s="2" t="s">
        <v>307</v>
      </c>
      <c r="B295" s="2" t="s">
        <v>627</v>
      </c>
      <c r="C295" s="6">
        <v>66151</v>
      </c>
      <c r="D295" s="6">
        <v>67212</v>
      </c>
      <c r="E295" s="6">
        <v>67474</v>
      </c>
      <c r="F295" s="10">
        <v>-7.7799999999999994E-2</v>
      </c>
      <c r="G295" s="10">
        <v>-0.26479999999999998</v>
      </c>
      <c r="H295" s="10">
        <v>-0.1799</v>
      </c>
      <c r="I295" s="6">
        <v>56277.642855726102</v>
      </c>
      <c r="J295" s="6">
        <v>1649.76747416636</v>
      </c>
      <c r="K295" s="6">
        <v>2457.8476737882702</v>
      </c>
      <c r="L295" s="6">
        <v>2091.9098387454501</v>
      </c>
      <c r="M295" s="6">
        <v>5606.0231661397602</v>
      </c>
      <c r="N295" s="6">
        <v>8669.1710361768291</v>
      </c>
      <c r="O295" s="6">
        <v>7508.9433161821999</v>
      </c>
      <c r="P295" s="6">
        <v>21689.3217071324</v>
      </c>
      <c r="Q295" s="6">
        <v>6604.6586433948796</v>
      </c>
      <c r="R295" s="10">
        <f t="shared" si="33"/>
        <v>2.9314793414424258</v>
      </c>
      <c r="S295" s="10">
        <f t="shared" si="34"/>
        <v>4.3673607298891888</v>
      </c>
      <c r="T295" s="10">
        <f t="shared" si="35"/>
        <v>3.7171241235321277</v>
      </c>
      <c r="U295" s="10">
        <f t="shared" si="36"/>
        <v>9.9613681058238601</v>
      </c>
      <c r="V295" s="10">
        <f t="shared" si="37"/>
        <v>15.404289512269015</v>
      </c>
      <c r="W295" s="10">
        <f t="shared" si="38"/>
        <v>13.342675590433306</v>
      </c>
      <c r="X295" s="10">
        <f t="shared" si="39"/>
        <v>38.539854561313717</v>
      </c>
      <c r="Y295" s="10">
        <f t="shared" si="40"/>
        <v>11.73584803529644</v>
      </c>
      <c r="Z295" s="7">
        <v>91</v>
      </c>
    </row>
    <row r="296" spans="1:26" ht="15" customHeight="1" x14ac:dyDescent="0.25">
      <c r="A296" s="2" t="s">
        <v>308</v>
      </c>
      <c r="B296" s="2" t="s">
        <v>628</v>
      </c>
      <c r="C296" s="6">
        <v>265262</v>
      </c>
      <c r="D296" s="6">
        <v>256825</v>
      </c>
      <c r="E296" s="6">
        <v>249431</v>
      </c>
      <c r="F296" s="10">
        <v>0.58599999999999997</v>
      </c>
      <c r="G296" s="10">
        <v>0.54020000000000001</v>
      </c>
      <c r="H296" s="10">
        <v>0.56100000000000005</v>
      </c>
      <c r="I296" s="6">
        <v>220556.12293128</v>
      </c>
      <c r="J296" s="6">
        <v>1242.0201134556901</v>
      </c>
      <c r="K296" s="6">
        <v>6584.9162366010396</v>
      </c>
      <c r="L296" s="6">
        <v>20687.050607269299</v>
      </c>
      <c r="M296" s="6">
        <v>33464.326742046302</v>
      </c>
      <c r="N296" s="6">
        <v>37587.512520983102</v>
      </c>
      <c r="O296" s="6">
        <v>21614.316506952298</v>
      </c>
      <c r="P296" s="6">
        <v>56068.343600480999</v>
      </c>
      <c r="Q296" s="6">
        <v>43307.636603491199</v>
      </c>
      <c r="R296" s="10">
        <f t="shared" si="33"/>
        <v>0.56313109649768089</v>
      </c>
      <c r="S296" s="10">
        <f t="shared" si="34"/>
        <v>2.9855966586122578</v>
      </c>
      <c r="T296" s="10">
        <f t="shared" si="35"/>
        <v>9.3794950384192646</v>
      </c>
      <c r="U296" s="10">
        <f t="shared" si="36"/>
        <v>15.172703571903549</v>
      </c>
      <c r="V296" s="10">
        <f t="shared" si="37"/>
        <v>17.042153272114994</v>
      </c>
      <c r="W296" s="10">
        <f t="shared" si="38"/>
        <v>9.7999167829436331</v>
      </c>
      <c r="X296" s="10">
        <f t="shared" si="39"/>
        <v>25.421349838449302</v>
      </c>
      <c r="Y296" s="10">
        <f t="shared" si="40"/>
        <v>19.635653741059286</v>
      </c>
      <c r="Z296" s="7">
        <v>83</v>
      </c>
    </row>
    <row r="297" spans="1:26" ht="15" customHeight="1" x14ac:dyDescent="0.25">
      <c r="A297" s="2" t="s">
        <v>309</v>
      </c>
      <c r="B297" s="2" t="s">
        <v>629</v>
      </c>
      <c r="C297" s="6">
        <v>38051</v>
      </c>
      <c r="D297" s="6">
        <v>39744</v>
      </c>
      <c r="E297" s="6">
        <v>40511</v>
      </c>
      <c r="F297" s="10">
        <v>-0.38159999999999999</v>
      </c>
      <c r="G297" s="10">
        <v>-0.72289999999999999</v>
      </c>
      <c r="H297" s="10">
        <v>-0.56789999999999996</v>
      </c>
      <c r="I297" s="6">
        <v>32940.089322551401</v>
      </c>
      <c r="J297" s="6">
        <v>1228.10945930553</v>
      </c>
      <c r="K297" s="6">
        <v>1368.9705739670201</v>
      </c>
      <c r="L297" s="6">
        <v>1123.3718891732501</v>
      </c>
      <c r="M297" s="6">
        <v>3201.59200155389</v>
      </c>
      <c r="N297" s="6">
        <v>4748.3536752361397</v>
      </c>
      <c r="O297" s="6">
        <v>4073.6856633373</v>
      </c>
      <c r="P297" s="6">
        <v>13396.1222509256</v>
      </c>
      <c r="Q297" s="6">
        <v>3799.8838090527302</v>
      </c>
      <c r="R297" s="10">
        <f t="shared" si="33"/>
        <v>3.7283124744435443</v>
      </c>
      <c r="S297" s="10">
        <f t="shared" si="34"/>
        <v>4.1559406854121583</v>
      </c>
      <c r="T297" s="10">
        <f t="shared" si="35"/>
        <v>3.4103486428744096</v>
      </c>
      <c r="U297" s="10">
        <f t="shared" si="36"/>
        <v>9.7194393439668669</v>
      </c>
      <c r="V297" s="10">
        <f t="shared" si="37"/>
        <v>14.415120823565369</v>
      </c>
      <c r="W297" s="10">
        <f t="shared" si="38"/>
        <v>12.366953906674377</v>
      </c>
      <c r="X297" s="10">
        <f t="shared" si="39"/>
        <v>40.668141849130826</v>
      </c>
      <c r="Y297" s="10">
        <f t="shared" si="40"/>
        <v>11.53574227393263</v>
      </c>
      <c r="Z297" s="7">
        <v>57</v>
      </c>
    </row>
    <row r="298" spans="1:26" ht="15" customHeight="1" x14ac:dyDescent="0.25">
      <c r="A298" s="2" t="s">
        <v>310</v>
      </c>
      <c r="B298" s="2" t="s">
        <v>630</v>
      </c>
      <c r="C298" s="6">
        <v>296463</v>
      </c>
      <c r="D298" s="6">
        <v>298578</v>
      </c>
      <c r="E298" s="6">
        <v>296963</v>
      </c>
      <c r="F298" s="10">
        <v>0.1085</v>
      </c>
      <c r="G298" s="10">
        <v>-0.11840000000000001</v>
      </c>
      <c r="H298" s="10">
        <v>-1.5299999999999999E-2</v>
      </c>
      <c r="I298" s="6">
        <v>250108.39574495901</v>
      </c>
      <c r="J298" s="6">
        <v>2166.5032718939001</v>
      </c>
      <c r="K298" s="6">
        <v>7967.3763963982601</v>
      </c>
      <c r="L298" s="6">
        <v>19157.9912997543</v>
      </c>
      <c r="M298" s="6">
        <v>35417.550382955502</v>
      </c>
      <c r="N298" s="6">
        <v>38044.081547533802</v>
      </c>
      <c r="O298" s="6">
        <v>26704.7787244028</v>
      </c>
      <c r="P298" s="6">
        <v>79435.116064860005</v>
      </c>
      <c r="Q298" s="6">
        <v>41214.998057160599</v>
      </c>
      <c r="R298" s="10">
        <f t="shared" si="33"/>
        <v>0.86622572802519215</v>
      </c>
      <c r="S298" s="10">
        <f t="shared" si="34"/>
        <v>3.1855693499080968</v>
      </c>
      <c r="T298" s="10">
        <f t="shared" si="35"/>
        <v>7.6598753283316885</v>
      </c>
      <c r="U298" s="10">
        <f t="shared" si="36"/>
        <v>14.160880236532144</v>
      </c>
      <c r="V298" s="10">
        <f t="shared" si="37"/>
        <v>15.211037372103329</v>
      </c>
      <c r="W298" s="10">
        <f t="shared" si="38"/>
        <v>10.677282002014138</v>
      </c>
      <c r="X298" s="10">
        <f t="shared" si="39"/>
        <v>31.760275710960826</v>
      </c>
      <c r="Y298" s="10">
        <f t="shared" si="40"/>
        <v>16.47885427212465</v>
      </c>
      <c r="Z298" s="7">
        <v>108</v>
      </c>
    </row>
    <row r="299" spans="1:26" ht="15" customHeight="1" x14ac:dyDescent="0.25">
      <c r="A299" s="2" t="s">
        <v>311</v>
      </c>
      <c r="B299" s="2" t="s">
        <v>631</v>
      </c>
      <c r="C299" s="6">
        <v>37609</v>
      </c>
      <c r="D299" s="6">
        <v>37877</v>
      </c>
      <c r="E299" s="6">
        <v>37375</v>
      </c>
      <c r="F299" s="10">
        <v>0.26719999999999999</v>
      </c>
      <c r="G299" s="10">
        <v>-0.1183</v>
      </c>
      <c r="H299" s="10">
        <v>5.6800000000000003E-2</v>
      </c>
      <c r="I299" s="6">
        <v>32137.777048577402</v>
      </c>
      <c r="J299" s="6">
        <v>609.40596920326004</v>
      </c>
      <c r="K299" s="6">
        <v>1317.9564341028799</v>
      </c>
      <c r="L299" s="6">
        <v>1360.78520270781</v>
      </c>
      <c r="M299" s="6">
        <v>3359.2855559083901</v>
      </c>
      <c r="N299" s="6">
        <v>4556.6241436507999</v>
      </c>
      <c r="O299" s="6">
        <v>4738.3829046290903</v>
      </c>
      <c r="P299" s="6">
        <v>12533.452145445501</v>
      </c>
      <c r="Q299" s="6">
        <v>3661.8846929296701</v>
      </c>
      <c r="R299" s="10">
        <f t="shared" si="33"/>
        <v>1.8962293760458948</v>
      </c>
      <c r="S299" s="10">
        <f t="shared" si="34"/>
        <v>4.1009570516054721</v>
      </c>
      <c r="T299" s="10">
        <f t="shared" si="35"/>
        <v>4.2342231718483028</v>
      </c>
      <c r="U299" s="10">
        <f t="shared" si="36"/>
        <v>10.452762650107099</v>
      </c>
      <c r="V299" s="10">
        <f t="shared" si="37"/>
        <v>14.178404862176059</v>
      </c>
      <c r="W299" s="10">
        <f t="shared" si="38"/>
        <v>14.743965948443961</v>
      </c>
      <c r="X299" s="10">
        <f t="shared" si="39"/>
        <v>38.999125939858068</v>
      </c>
      <c r="Y299" s="10">
        <f t="shared" si="40"/>
        <v>11.394330999915148</v>
      </c>
      <c r="Z299" s="7">
        <v>30</v>
      </c>
    </row>
    <row r="300" spans="1:26" ht="15" customHeight="1" x14ac:dyDescent="0.25">
      <c r="A300" s="2" t="s">
        <v>312</v>
      </c>
      <c r="B300" s="2" t="s">
        <v>632</v>
      </c>
      <c r="C300" s="6">
        <v>201097</v>
      </c>
      <c r="D300" s="6">
        <v>205968</v>
      </c>
      <c r="E300" s="6">
        <v>207292</v>
      </c>
      <c r="F300" s="10">
        <v>-0.12809999999999999</v>
      </c>
      <c r="G300" s="10">
        <v>-0.39810000000000001</v>
      </c>
      <c r="H300" s="10">
        <v>-0.27539999999999998</v>
      </c>
      <c r="I300" s="6">
        <v>167861.50577199901</v>
      </c>
      <c r="J300" s="6">
        <v>1424.08062555887</v>
      </c>
      <c r="K300" s="6">
        <v>6075.5130283787903</v>
      </c>
      <c r="L300" s="6">
        <v>8951.8675529908905</v>
      </c>
      <c r="M300" s="6">
        <v>21899.813442098901</v>
      </c>
      <c r="N300" s="6">
        <v>26779.2710547325</v>
      </c>
      <c r="O300" s="6">
        <v>24740.376106007701</v>
      </c>
      <c r="P300" s="6">
        <v>54243.4605518881</v>
      </c>
      <c r="Q300" s="6">
        <v>23747.1234103432</v>
      </c>
      <c r="R300" s="10">
        <f t="shared" si="33"/>
        <v>0.8483664071816166</v>
      </c>
      <c r="S300" s="10">
        <f t="shared" si="34"/>
        <v>3.6193604962837447</v>
      </c>
      <c r="T300" s="10">
        <f t="shared" si="35"/>
        <v>5.3328888668197276</v>
      </c>
      <c r="U300" s="10">
        <f t="shared" si="36"/>
        <v>13.046358270993188</v>
      </c>
      <c r="V300" s="10">
        <f t="shared" si="37"/>
        <v>15.953193635178001</v>
      </c>
      <c r="W300" s="10">
        <f t="shared" si="38"/>
        <v>14.738564385101952</v>
      </c>
      <c r="X300" s="10">
        <f t="shared" si="39"/>
        <v>32.314413183904875</v>
      </c>
      <c r="Y300" s="10">
        <f t="shared" si="40"/>
        <v>14.146854754536855</v>
      </c>
      <c r="Z300" s="7">
        <v>236</v>
      </c>
    </row>
    <row r="301" spans="1:26" ht="15" customHeight="1" x14ac:dyDescent="0.25">
      <c r="A301" s="2" t="s">
        <v>313</v>
      </c>
      <c r="B301" s="2" t="s">
        <v>633</v>
      </c>
      <c r="C301" s="6">
        <v>52308</v>
      </c>
      <c r="D301" s="6">
        <v>54002</v>
      </c>
      <c r="E301" s="6">
        <v>55583</v>
      </c>
      <c r="F301" s="10">
        <v>-0.57550000000000001</v>
      </c>
      <c r="G301" s="10">
        <v>-0.52980000000000005</v>
      </c>
      <c r="H301" s="10">
        <v>-0.55059999999999998</v>
      </c>
      <c r="I301" s="6">
        <v>44411.977317020399</v>
      </c>
      <c r="J301" s="6">
        <v>918.68035691049795</v>
      </c>
      <c r="K301" s="6">
        <v>1490.1524568586201</v>
      </c>
      <c r="L301" s="6">
        <v>1638.36795359486</v>
      </c>
      <c r="M301" s="6">
        <v>4722.2246168113397</v>
      </c>
      <c r="N301" s="6">
        <v>6673.6554840305198</v>
      </c>
      <c r="O301" s="6">
        <v>7301.4333848323704</v>
      </c>
      <c r="P301" s="6">
        <v>15605.157424717499</v>
      </c>
      <c r="Q301" s="6">
        <v>6062.3056392646304</v>
      </c>
      <c r="R301" s="10">
        <f t="shared" si="33"/>
        <v>2.0685418943470997</v>
      </c>
      <c r="S301" s="10">
        <f t="shared" si="34"/>
        <v>3.3552941050601128</v>
      </c>
      <c r="T301" s="10">
        <f t="shared" si="35"/>
        <v>3.6890227649624898</v>
      </c>
      <c r="U301" s="10">
        <f t="shared" si="36"/>
        <v>10.63277273854141</v>
      </c>
      <c r="V301" s="10">
        <f t="shared" si="37"/>
        <v>15.02670200066259</v>
      </c>
      <c r="W301" s="10">
        <f t="shared" si="38"/>
        <v>16.440234877887718</v>
      </c>
      <c r="X301" s="10">
        <f t="shared" si="39"/>
        <v>35.137272347333642</v>
      </c>
      <c r="Y301" s="10">
        <f t="shared" si="40"/>
        <v>13.650159271204796</v>
      </c>
      <c r="Z301" s="7">
        <v>175</v>
      </c>
    </row>
    <row r="302" spans="1:26" ht="15" customHeight="1" x14ac:dyDescent="0.25">
      <c r="A302" s="2" t="s">
        <v>314</v>
      </c>
      <c r="B302" s="2" t="s">
        <v>634</v>
      </c>
      <c r="C302" s="6">
        <v>108992</v>
      </c>
      <c r="D302" s="6">
        <v>113590</v>
      </c>
      <c r="E302" s="6">
        <v>117317</v>
      </c>
      <c r="F302" s="10">
        <v>-0.64359999999999995</v>
      </c>
      <c r="G302" s="10">
        <v>-0.68630000000000002</v>
      </c>
      <c r="H302" s="10">
        <v>-0.66690000000000005</v>
      </c>
      <c r="I302" s="6">
        <v>92383.812369666193</v>
      </c>
      <c r="J302" s="6">
        <v>544.27265085199804</v>
      </c>
      <c r="K302" s="6">
        <v>3777.5582626954501</v>
      </c>
      <c r="L302" s="6">
        <v>4258.57164817187</v>
      </c>
      <c r="M302" s="6">
        <v>10499.691075208701</v>
      </c>
      <c r="N302" s="6">
        <v>13514.0901040344</v>
      </c>
      <c r="O302" s="6">
        <v>14680.0871970807</v>
      </c>
      <c r="P302" s="6">
        <v>32700.108146779101</v>
      </c>
      <c r="Q302" s="6">
        <v>12409.433284844101</v>
      </c>
      <c r="R302" s="10">
        <f t="shared" si="33"/>
        <v>0.58914287783896169</v>
      </c>
      <c r="S302" s="10">
        <f t="shared" si="34"/>
        <v>4.08898287026721</v>
      </c>
      <c r="T302" s="10">
        <f t="shared" si="35"/>
        <v>4.6096513436050328</v>
      </c>
      <c r="U302" s="10">
        <f t="shared" si="36"/>
        <v>11.365293124292224</v>
      </c>
      <c r="V302" s="10">
        <f t="shared" si="37"/>
        <v>14.628201367095444</v>
      </c>
      <c r="W302" s="10">
        <f t="shared" si="38"/>
        <v>15.890324095242514</v>
      </c>
      <c r="X302" s="10">
        <f t="shared" si="39"/>
        <v>35.395928472763515</v>
      </c>
      <c r="Y302" s="10">
        <f t="shared" si="40"/>
        <v>13.432475848895237</v>
      </c>
      <c r="Z302" s="7">
        <v>96</v>
      </c>
    </row>
    <row r="303" spans="1:26" ht="15" customHeight="1" x14ac:dyDescent="0.25">
      <c r="A303" s="2" t="s">
        <v>315</v>
      </c>
      <c r="B303" s="2" t="s">
        <v>635</v>
      </c>
      <c r="C303" s="6">
        <v>162393</v>
      </c>
      <c r="D303" s="6">
        <v>167214</v>
      </c>
      <c r="E303" s="6">
        <v>169366</v>
      </c>
      <c r="F303" s="10">
        <v>-0.25540000000000002</v>
      </c>
      <c r="G303" s="10">
        <v>-0.4864</v>
      </c>
      <c r="H303" s="10">
        <v>-0.38150000000000001</v>
      </c>
      <c r="I303" s="6">
        <v>135688.460355508</v>
      </c>
      <c r="J303" s="6">
        <v>1983.33986365587</v>
      </c>
      <c r="K303" s="6">
        <v>4733.3684724204104</v>
      </c>
      <c r="L303" s="6">
        <v>7403.3417422196699</v>
      </c>
      <c r="M303" s="6">
        <v>16766.229705471302</v>
      </c>
      <c r="N303" s="6">
        <v>20946.109594635702</v>
      </c>
      <c r="O303" s="6">
        <v>20123.416426207299</v>
      </c>
      <c r="P303" s="6">
        <v>45096.334629325902</v>
      </c>
      <c r="Q303" s="6">
        <v>18636.319921571801</v>
      </c>
      <c r="R303" s="10">
        <f t="shared" si="33"/>
        <v>1.4616864680013744</v>
      </c>
      <c r="S303" s="10">
        <f t="shared" si="34"/>
        <v>3.4884090069404849</v>
      </c>
      <c r="T303" s="10">
        <f t="shared" si="35"/>
        <v>5.4561321742635176</v>
      </c>
      <c r="U303" s="10">
        <f t="shared" si="36"/>
        <v>12.356415321939137</v>
      </c>
      <c r="V303" s="10">
        <f t="shared" si="37"/>
        <v>15.436913013646292</v>
      </c>
      <c r="W303" s="10">
        <f t="shared" si="38"/>
        <v>14.830602671357108</v>
      </c>
      <c r="X303" s="10">
        <f t="shared" si="39"/>
        <v>33.235202544985839</v>
      </c>
      <c r="Y303" s="10">
        <f t="shared" si="40"/>
        <v>13.734638798866214</v>
      </c>
      <c r="Z303" s="7">
        <v>170</v>
      </c>
    </row>
    <row r="304" spans="1:26" ht="15" customHeight="1" x14ac:dyDescent="0.25">
      <c r="A304" s="2" t="s">
        <v>316</v>
      </c>
      <c r="B304" s="2" t="s">
        <v>636</v>
      </c>
      <c r="C304" s="6">
        <v>40945</v>
      </c>
      <c r="D304" s="6">
        <v>44253</v>
      </c>
      <c r="E304" s="6">
        <v>45965</v>
      </c>
      <c r="F304" s="10">
        <v>-0.75629999999999997</v>
      </c>
      <c r="G304" s="10">
        <v>-1.2865</v>
      </c>
      <c r="H304" s="10">
        <v>-1.0459000000000001</v>
      </c>
      <c r="I304" s="6">
        <v>35250.867219284002</v>
      </c>
      <c r="J304" s="6">
        <v>739.14656661975596</v>
      </c>
      <c r="K304" s="6">
        <v>1381.0292183469001</v>
      </c>
      <c r="L304" s="6">
        <v>1350.14305254189</v>
      </c>
      <c r="M304" s="6">
        <v>3390.6997348270202</v>
      </c>
      <c r="N304" s="6">
        <v>5360.7150142421897</v>
      </c>
      <c r="O304" s="6">
        <v>5243.2288969699002</v>
      </c>
      <c r="P304" s="6">
        <v>13051.2906970031</v>
      </c>
      <c r="Q304" s="6">
        <v>4734.6140387332398</v>
      </c>
      <c r="R304" s="10">
        <f t="shared" si="33"/>
        <v>2.096818106691587</v>
      </c>
      <c r="S304" s="10">
        <f t="shared" si="34"/>
        <v>3.9177170018427443</v>
      </c>
      <c r="T304" s="10">
        <f t="shared" si="35"/>
        <v>3.830098828897162</v>
      </c>
      <c r="U304" s="10">
        <f t="shared" si="36"/>
        <v>9.6187696992944804</v>
      </c>
      <c r="V304" s="10">
        <f t="shared" si="37"/>
        <v>15.207328037903158</v>
      </c>
      <c r="W304" s="10">
        <f t="shared" si="38"/>
        <v>14.874042287679066</v>
      </c>
      <c r="X304" s="10">
        <f t="shared" si="39"/>
        <v>37.024027283684482</v>
      </c>
      <c r="Y304" s="10">
        <f t="shared" si="40"/>
        <v>13.431198754007298</v>
      </c>
      <c r="Z304" s="7">
        <v>135</v>
      </c>
    </row>
    <row r="305" spans="1:26" ht="15" customHeight="1" x14ac:dyDescent="0.25">
      <c r="A305" s="2" t="s">
        <v>317</v>
      </c>
      <c r="B305" s="2" t="s">
        <v>637</v>
      </c>
      <c r="C305" s="6">
        <v>130818</v>
      </c>
      <c r="D305" s="6">
        <v>130347</v>
      </c>
      <c r="E305" s="6">
        <v>128046</v>
      </c>
      <c r="F305" s="10">
        <v>0.35680000000000001</v>
      </c>
      <c r="G305" s="10">
        <v>6.0100000000000001E-2</v>
      </c>
      <c r="H305" s="10">
        <v>0.19489999999999999</v>
      </c>
      <c r="I305" s="6">
        <v>106528.308767775</v>
      </c>
      <c r="J305" s="6">
        <v>1000.88205976448</v>
      </c>
      <c r="K305" s="6">
        <v>3756.9217872916602</v>
      </c>
      <c r="L305" s="6">
        <v>6025.9840126898198</v>
      </c>
      <c r="M305" s="6">
        <v>13474.9601420586</v>
      </c>
      <c r="N305" s="6">
        <v>17030.7442101575</v>
      </c>
      <c r="O305" s="6">
        <v>16908.309446653398</v>
      </c>
      <c r="P305" s="6">
        <v>33438.7200565362</v>
      </c>
      <c r="Q305" s="6">
        <v>14891.7870526232</v>
      </c>
      <c r="R305" s="10">
        <f t="shared" si="33"/>
        <v>0.93954562063529967</v>
      </c>
      <c r="S305" s="10">
        <f t="shared" si="34"/>
        <v>3.526688662148493</v>
      </c>
      <c r="T305" s="10">
        <f t="shared" si="35"/>
        <v>5.6566973440140549</v>
      </c>
      <c r="U305" s="10">
        <f t="shared" si="36"/>
        <v>12.649182454809422</v>
      </c>
      <c r="V305" s="10">
        <f t="shared" si="37"/>
        <v>15.987059596790793</v>
      </c>
      <c r="W305" s="10">
        <f t="shared" si="38"/>
        <v>15.872127927528116</v>
      </c>
      <c r="X305" s="10">
        <f t="shared" si="39"/>
        <v>31.389515560066293</v>
      </c>
      <c r="Y305" s="10">
        <f t="shared" si="40"/>
        <v>13.979182834007398</v>
      </c>
      <c r="Z305" s="7">
        <v>118</v>
      </c>
    </row>
    <row r="306" spans="1:26" ht="15" customHeight="1" x14ac:dyDescent="0.25">
      <c r="A306" s="2" t="s">
        <v>318</v>
      </c>
      <c r="B306" s="2" t="s">
        <v>638</v>
      </c>
      <c r="C306" s="6">
        <v>140120</v>
      </c>
      <c r="D306" s="6">
        <v>144334</v>
      </c>
      <c r="E306" s="6">
        <v>142461</v>
      </c>
      <c r="F306" s="10">
        <v>0.2616</v>
      </c>
      <c r="G306" s="10">
        <v>-0.49259999999999998</v>
      </c>
      <c r="H306" s="10">
        <v>-0.15049999999999999</v>
      </c>
      <c r="I306" s="6">
        <v>115090.75719767599</v>
      </c>
      <c r="J306" s="6">
        <v>210.79788573288801</v>
      </c>
      <c r="K306" s="6">
        <v>3353.4298786838699</v>
      </c>
      <c r="L306" s="6">
        <v>10517.1070730222</v>
      </c>
      <c r="M306" s="6">
        <v>15492.2216903095</v>
      </c>
      <c r="N306" s="6">
        <v>17685.674635475301</v>
      </c>
      <c r="O306" s="6">
        <v>16638.589670036199</v>
      </c>
      <c r="P306" s="6">
        <v>31600.506603556802</v>
      </c>
      <c r="Q306" s="6">
        <v>19592.429760859799</v>
      </c>
      <c r="R306" s="10">
        <f t="shared" si="33"/>
        <v>0.18315796234690565</v>
      </c>
      <c r="S306" s="10">
        <f t="shared" si="34"/>
        <v>2.9137264888475207</v>
      </c>
      <c r="T306" s="10">
        <f t="shared" si="35"/>
        <v>9.1380987744814046</v>
      </c>
      <c r="U306" s="10">
        <f t="shared" si="36"/>
        <v>13.460873894243813</v>
      </c>
      <c r="V306" s="10">
        <f t="shared" si="37"/>
        <v>15.366720200736003</v>
      </c>
      <c r="W306" s="10">
        <f t="shared" si="38"/>
        <v>14.456929535582358</v>
      </c>
      <c r="X306" s="10">
        <f t="shared" si="39"/>
        <v>27.457032495911761</v>
      </c>
      <c r="Y306" s="10">
        <f t="shared" si="40"/>
        <v>17.023460647850726</v>
      </c>
      <c r="Z306" s="7">
        <v>101</v>
      </c>
    </row>
    <row r="307" spans="1:26" ht="15" customHeight="1" x14ac:dyDescent="0.25">
      <c r="A307" s="2" t="s">
        <v>319</v>
      </c>
      <c r="B307" s="2" t="s">
        <v>639</v>
      </c>
      <c r="C307" s="6">
        <v>132124</v>
      </c>
      <c r="D307" s="6">
        <v>130008</v>
      </c>
      <c r="E307" s="6">
        <v>124022</v>
      </c>
      <c r="F307" s="10">
        <v>0.94720000000000004</v>
      </c>
      <c r="G307" s="10">
        <v>0.26939999999999997</v>
      </c>
      <c r="H307" s="10">
        <v>0.57689999999999997</v>
      </c>
      <c r="I307" s="6">
        <v>106684.031117071</v>
      </c>
      <c r="J307" s="6">
        <v>478.56327186766202</v>
      </c>
      <c r="K307" s="6">
        <v>3748.57161409017</v>
      </c>
      <c r="L307" s="6">
        <v>11294.124145562801</v>
      </c>
      <c r="M307" s="6">
        <v>19670.841787531299</v>
      </c>
      <c r="N307" s="6">
        <v>18490.935041666398</v>
      </c>
      <c r="O307" s="6">
        <v>11574.730639199201</v>
      </c>
      <c r="P307" s="6">
        <v>26018.497969661501</v>
      </c>
      <c r="Q307" s="6">
        <v>15407.7666474917</v>
      </c>
      <c r="R307" s="10">
        <f t="shared" si="33"/>
        <v>0.44858004225815662</v>
      </c>
      <c r="S307" s="10">
        <f t="shared" si="34"/>
        <v>3.513713884673733</v>
      </c>
      <c r="T307" s="10">
        <f t="shared" si="35"/>
        <v>10.586517988965994</v>
      </c>
      <c r="U307" s="10">
        <f t="shared" si="36"/>
        <v>18.438412554869871</v>
      </c>
      <c r="V307" s="10">
        <f t="shared" si="37"/>
        <v>17.332430025422592</v>
      </c>
      <c r="W307" s="10">
        <f t="shared" si="38"/>
        <v>10.849543758332052</v>
      </c>
      <c r="X307" s="10">
        <f t="shared" si="39"/>
        <v>24.388371621531427</v>
      </c>
      <c r="Y307" s="10">
        <f t="shared" si="40"/>
        <v>14.442430123945918</v>
      </c>
      <c r="Z307" s="7">
        <v>75</v>
      </c>
    </row>
    <row r="308" spans="1:26" ht="15" customHeight="1" x14ac:dyDescent="0.25">
      <c r="A308" s="2" t="s">
        <v>320</v>
      </c>
      <c r="B308" s="2" t="s">
        <v>640</v>
      </c>
      <c r="C308" s="6">
        <v>541063</v>
      </c>
      <c r="D308" s="6">
        <v>526872</v>
      </c>
      <c r="E308" s="6">
        <v>504125</v>
      </c>
      <c r="F308" s="10">
        <v>0.88660000000000005</v>
      </c>
      <c r="G308" s="10">
        <v>0.44400000000000001</v>
      </c>
      <c r="H308" s="10">
        <v>0.64490000000000003</v>
      </c>
      <c r="I308" s="6">
        <v>422546.78483843902</v>
      </c>
      <c r="J308" s="6">
        <v>128.43422011176099</v>
      </c>
      <c r="K308" s="6">
        <v>11562.3338558657</v>
      </c>
      <c r="L308" s="6">
        <v>45707.623975512703</v>
      </c>
      <c r="M308" s="6">
        <v>70638.898499375195</v>
      </c>
      <c r="N308" s="6">
        <v>78271.637941703404</v>
      </c>
      <c r="O308" s="6">
        <v>47236.514408585397</v>
      </c>
      <c r="P308" s="6">
        <v>85197.717956106004</v>
      </c>
      <c r="Q308" s="6">
        <v>83803.623981179</v>
      </c>
      <c r="R308" s="10">
        <f t="shared" si="33"/>
        <v>3.0395266209602777E-2</v>
      </c>
      <c r="S308" s="10">
        <f t="shared" si="34"/>
        <v>2.7363440619448953</v>
      </c>
      <c r="T308" s="10">
        <f t="shared" si="35"/>
        <v>10.817174716638545</v>
      </c>
      <c r="U308" s="10">
        <f t="shared" si="36"/>
        <v>16.717414741750787</v>
      </c>
      <c r="V308" s="10">
        <f t="shared" si="37"/>
        <v>18.523780265333365</v>
      </c>
      <c r="W308" s="10">
        <f t="shared" si="38"/>
        <v>11.179002208393635</v>
      </c>
      <c r="X308" s="10">
        <f t="shared" si="39"/>
        <v>20.162907638424322</v>
      </c>
      <c r="Y308" s="10">
        <f t="shared" si="40"/>
        <v>19.832981101304878</v>
      </c>
      <c r="Z308" s="7">
        <v>51</v>
      </c>
    </row>
    <row r="309" spans="1:26" ht="15" customHeight="1" x14ac:dyDescent="0.25">
      <c r="A309" s="2" t="s">
        <v>321</v>
      </c>
      <c r="B309" s="2" t="s">
        <v>641</v>
      </c>
      <c r="C309" s="6">
        <v>632931</v>
      </c>
      <c r="D309" s="6">
        <v>611348</v>
      </c>
      <c r="E309" s="6">
        <v>579857</v>
      </c>
      <c r="F309" s="10">
        <v>1.0632999999999999</v>
      </c>
      <c r="G309" s="10">
        <v>0.57989999999999997</v>
      </c>
      <c r="H309" s="10">
        <v>0.7994</v>
      </c>
      <c r="I309" s="6">
        <v>507192.811689628</v>
      </c>
      <c r="J309" s="6">
        <v>235.62472233555599</v>
      </c>
      <c r="K309" s="6">
        <v>14654.929315785599</v>
      </c>
      <c r="L309" s="6">
        <v>87095.731420415599</v>
      </c>
      <c r="M309" s="6">
        <v>88738.546263970406</v>
      </c>
      <c r="N309" s="6">
        <v>79575.858158099407</v>
      </c>
      <c r="O309" s="6">
        <v>43755.394878829298</v>
      </c>
      <c r="P309" s="6">
        <v>110194.555173671</v>
      </c>
      <c r="Q309" s="6">
        <v>82942.171756520795</v>
      </c>
      <c r="R309" s="10">
        <f t="shared" si="33"/>
        <v>4.6456636786828986E-2</v>
      </c>
      <c r="S309" s="10">
        <f t="shared" si="34"/>
        <v>2.8894197587235424</v>
      </c>
      <c r="T309" s="10">
        <f t="shared" si="35"/>
        <v>17.172114709250462</v>
      </c>
      <c r="U309" s="10">
        <f t="shared" si="36"/>
        <v>17.496018125405364</v>
      </c>
      <c r="V309" s="10">
        <f t="shared" si="37"/>
        <v>15.68946884184059</v>
      </c>
      <c r="W309" s="10">
        <f t="shared" si="38"/>
        <v>8.6269745687178663</v>
      </c>
      <c r="X309" s="10">
        <f t="shared" si="39"/>
        <v>21.726363748448303</v>
      </c>
      <c r="Y309" s="10">
        <f t="shared" si="40"/>
        <v>16.353183610826978</v>
      </c>
      <c r="Z309" s="7">
        <v>68</v>
      </c>
    </row>
    <row r="310" spans="1:26" ht="15" customHeight="1" x14ac:dyDescent="0.25">
      <c r="A310" s="2" t="s">
        <v>322</v>
      </c>
      <c r="B310" s="2" t="s">
        <v>642</v>
      </c>
      <c r="C310" s="6">
        <v>404033</v>
      </c>
      <c r="D310" s="6">
        <v>393673</v>
      </c>
      <c r="E310" s="6">
        <v>386089</v>
      </c>
      <c r="F310" s="10">
        <v>0.38979999999999998</v>
      </c>
      <c r="G310" s="10">
        <v>0.43390000000000001</v>
      </c>
      <c r="H310" s="10">
        <v>0.4138</v>
      </c>
      <c r="I310" s="6">
        <v>329015.498198474</v>
      </c>
      <c r="J310" s="6">
        <v>18.936675289814399</v>
      </c>
      <c r="K310" s="6">
        <v>8881.6575155586706</v>
      </c>
      <c r="L310" s="6">
        <v>81524.580311185098</v>
      </c>
      <c r="M310" s="6">
        <v>52603.671196020499</v>
      </c>
      <c r="N310" s="6">
        <v>47470.175674029699</v>
      </c>
      <c r="O310" s="6">
        <v>17477.177624669799</v>
      </c>
      <c r="P310" s="6">
        <v>67097.108016776605</v>
      </c>
      <c r="Q310" s="6">
        <v>53942.191184943702</v>
      </c>
      <c r="R310" s="10">
        <f t="shared" si="33"/>
        <v>5.7555572286114966E-3</v>
      </c>
      <c r="S310" s="10">
        <f t="shared" si="34"/>
        <v>2.6994647863672774</v>
      </c>
      <c r="T310" s="10">
        <f t="shared" si="35"/>
        <v>24.778340460426133</v>
      </c>
      <c r="U310" s="10">
        <f t="shared" si="36"/>
        <v>15.988204654203878</v>
      </c>
      <c r="V310" s="10">
        <f t="shared" si="37"/>
        <v>14.427945167918496</v>
      </c>
      <c r="W310" s="10">
        <f t="shared" si="38"/>
        <v>5.3119618134605124</v>
      </c>
      <c r="X310" s="10">
        <f t="shared" si="39"/>
        <v>20.393297089093721</v>
      </c>
      <c r="Y310" s="10">
        <f t="shared" si="40"/>
        <v>16.395030471301332</v>
      </c>
      <c r="Z310" s="7">
        <v>11</v>
      </c>
    </row>
    <row r="311" spans="1:26" ht="15" customHeight="1" x14ac:dyDescent="0.25">
      <c r="A311" s="2" t="s">
        <v>323</v>
      </c>
      <c r="B311" s="2" t="s">
        <v>643</v>
      </c>
      <c r="C311" s="6">
        <v>903365</v>
      </c>
      <c r="D311" s="6">
        <v>890564</v>
      </c>
      <c r="E311" s="6">
        <v>873456</v>
      </c>
      <c r="F311" s="10">
        <v>0.38869999999999999</v>
      </c>
      <c r="G311" s="10">
        <v>0.23810000000000001</v>
      </c>
      <c r="H311" s="10">
        <v>0.30659999999999998</v>
      </c>
      <c r="I311" s="6">
        <v>729140.65961326496</v>
      </c>
      <c r="J311" s="6">
        <v>153.247820037027</v>
      </c>
      <c r="K311" s="6">
        <v>26158.918896766201</v>
      </c>
      <c r="L311" s="6">
        <v>186529.61437950699</v>
      </c>
      <c r="M311" s="6">
        <v>111203.64083311</v>
      </c>
      <c r="N311" s="6">
        <v>106637.80137044399</v>
      </c>
      <c r="O311" s="6">
        <v>42238.983793682099</v>
      </c>
      <c r="P311" s="6">
        <v>129485.457594564</v>
      </c>
      <c r="Q311" s="6">
        <v>126732.99492515399</v>
      </c>
      <c r="R311" s="10">
        <f t="shared" si="33"/>
        <v>2.1017593521435136E-2</v>
      </c>
      <c r="S311" s="10">
        <f t="shared" si="34"/>
        <v>3.587636836854065</v>
      </c>
      <c r="T311" s="10">
        <f t="shared" si="35"/>
        <v>25.582116690412242</v>
      </c>
      <c r="U311" s="10">
        <f t="shared" si="36"/>
        <v>15.251328994887245</v>
      </c>
      <c r="V311" s="10">
        <f t="shared" si="37"/>
        <v>14.625134391353859</v>
      </c>
      <c r="W311" s="10">
        <f t="shared" si="38"/>
        <v>5.7929815374835343</v>
      </c>
      <c r="X311" s="10">
        <f t="shared" si="39"/>
        <v>17.758639007080319</v>
      </c>
      <c r="Y311" s="10">
        <f t="shared" si="40"/>
        <v>17.381144948407208</v>
      </c>
      <c r="Z311" s="7">
        <v>17</v>
      </c>
    </row>
    <row r="312" spans="1:26" ht="15" customHeight="1" x14ac:dyDescent="0.25">
      <c r="A312" s="2" t="s">
        <v>324</v>
      </c>
      <c r="B312" s="2" t="s">
        <v>644</v>
      </c>
      <c r="C312" s="6">
        <v>318815</v>
      </c>
      <c r="D312" s="6">
        <v>313533</v>
      </c>
      <c r="E312" s="6">
        <v>302200</v>
      </c>
      <c r="F312" s="10">
        <v>0.73899999999999999</v>
      </c>
      <c r="G312" s="10">
        <v>0.27879999999999999</v>
      </c>
      <c r="H312" s="10">
        <v>0.48770000000000002</v>
      </c>
      <c r="I312" s="6">
        <v>262744.50296310702</v>
      </c>
      <c r="J312" s="6">
        <v>18.0962754792514</v>
      </c>
      <c r="K312" s="6">
        <v>9312.1437552397692</v>
      </c>
      <c r="L312" s="6">
        <v>82366.762943841095</v>
      </c>
      <c r="M312" s="6">
        <v>39987.374888284503</v>
      </c>
      <c r="N312" s="6">
        <v>30906.801072615199</v>
      </c>
      <c r="O312" s="6">
        <v>9180.00846828266</v>
      </c>
      <c r="P312" s="6">
        <v>51455.859961751099</v>
      </c>
      <c r="Q312" s="6">
        <v>39517.455597614098</v>
      </c>
      <c r="R312" s="10">
        <f t="shared" si="33"/>
        <v>6.8874040275515745E-3</v>
      </c>
      <c r="S312" s="10">
        <f t="shared" si="34"/>
        <v>3.5441821428124505</v>
      </c>
      <c r="T312" s="10">
        <f t="shared" si="35"/>
        <v>31.348615105148948</v>
      </c>
      <c r="U312" s="10">
        <f t="shared" si="36"/>
        <v>15.219109986060978</v>
      </c>
      <c r="V312" s="10">
        <f t="shared" si="37"/>
        <v>11.763062870607399</v>
      </c>
      <c r="W312" s="10">
        <f t="shared" si="38"/>
        <v>3.49389173313044</v>
      </c>
      <c r="X312" s="10">
        <f t="shared" si="39"/>
        <v>19.583991056504129</v>
      </c>
      <c r="Y312" s="10">
        <f t="shared" si="40"/>
        <v>15.040259701708356</v>
      </c>
      <c r="Z312" s="7">
        <v>8</v>
      </c>
    </row>
    <row r="313" spans="1:26" ht="15" customHeight="1" x14ac:dyDescent="0.25">
      <c r="A313" s="2" t="s">
        <v>325</v>
      </c>
      <c r="B313" s="2" t="s">
        <v>645</v>
      </c>
      <c r="C313" s="6">
        <v>435582</v>
      </c>
      <c r="D313" s="6">
        <v>407717</v>
      </c>
      <c r="E313" s="6">
        <v>396759</v>
      </c>
      <c r="F313" s="10">
        <v>0.5464</v>
      </c>
      <c r="G313" s="10">
        <v>1.1079000000000001</v>
      </c>
      <c r="H313" s="10">
        <v>0.85229999999999995</v>
      </c>
      <c r="I313" s="6">
        <v>341899.15039352002</v>
      </c>
      <c r="J313" s="6">
        <v>25.657428433104901</v>
      </c>
      <c r="K313" s="6">
        <v>11048.080135001999</v>
      </c>
      <c r="L313" s="6">
        <v>44391.511458491303</v>
      </c>
      <c r="M313" s="6">
        <v>51067.696651166603</v>
      </c>
      <c r="N313" s="6">
        <v>65113.105826706997</v>
      </c>
      <c r="O313" s="6">
        <v>39390.914131761099</v>
      </c>
      <c r="P313" s="6">
        <v>54139.052724692199</v>
      </c>
      <c r="Q313" s="6">
        <v>76723.132037266798</v>
      </c>
      <c r="R313" s="10">
        <f t="shared" si="33"/>
        <v>7.504384963686995E-3</v>
      </c>
      <c r="S313" s="10">
        <f t="shared" si="34"/>
        <v>3.231385665125476</v>
      </c>
      <c r="T313" s="10">
        <f t="shared" si="35"/>
        <v>12.983802798982518</v>
      </c>
      <c r="U313" s="10">
        <f t="shared" si="36"/>
        <v>14.93647954152228</v>
      </c>
      <c r="V313" s="10">
        <f t="shared" si="37"/>
        <v>19.044535721063635</v>
      </c>
      <c r="W313" s="10">
        <f t="shared" si="38"/>
        <v>11.521208545392065</v>
      </c>
      <c r="X313" s="10">
        <f t="shared" si="39"/>
        <v>15.834801771919901</v>
      </c>
      <c r="Y313" s="10">
        <f t="shared" si="40"/>
        <v>22.440281571030461</v>
      </c>
      <c r="Z313" s="7">
        <v>9</v>
      </c>
    </row>
    <row r="314" spans="1:26" ht="15" customHeight="1" x14ac:dyDescent="0.25">
      <c r="A314" s="2" t="s">
        <v>326</v>
      </c>
      <c r="B314" s="2" t="s">
        <v>646</v>
      </c>
      <c r="C314" s="6">
        <v>771913</v>
      </c>
      <c r="D314" s="6">
        <v>741745</v>
      </c>
      <c r="E314" s="6">
        <v>718724</v>
      </c>
      <c r="F314" s="10">
        <v>0.63260000000000005</v>
      </c>
      <c r="G314" s="10">
        <v>0.66669999999999996</v>
      </c>
      <c r="H314" s="10">
        <v>0.6512</v>
      </c>
      <c r="I314" s="6">
        <v>597195.65666171804</v>
      </c>
      <c r="J314" s="6">
        <v>42.277401487560603</v>
      </c>
      <c r="K314" s="6">
        <v>19472.764368689699</v>
      </c>
      <c r="L314" s="6">
        <v>52938.232308472099</v>
      </c>
      <c r="M314" s="6">
        <v>90135.712167005404</v>
      </c>
      <c r="N314" s="6">
        <v>119387.111797277</v>
      </c>
      <c r="O314" s="6">
        <v>76364.183072989996</v>
      </c>
      <c r="P314" s="6">
        <v>105020.474594905</v>
      </c>
      <c r="Q314" s="6">
        <v>133834.90095089099</v>
      </c>
      <c r="R314" s="10">
        <f t="shared" si="33"/>
        <v>7.0793216621648459E-3</v>
      </c>
      <c r="S314" s="10">
        <f t="shared" si="34"/>
        <v>3.260700936363317</v>
      </c>
      <c r="T314" s="10">
        <f t="shared" si="35"/>
        <v>8.8644704156746741</v>
      </c>
      <c r="U314" s="10">
        <f t="shared" si="36"/>
        <v>15.093162711674385</v>
      </c>
      <c r="V314" s="10">
        <f t="shared" si="37"/>
        <v>19.991289364802586</v>
      </c>
      <c r="W314" s="10">
        <f t="shared" si="38"/>
        <v>12.787129682064407</v>
      </c>
      <c r="X314" s="10">
        <f t="shared" si="39"/>
        <v>17.585605893713645</v>
      </c>
      <c r="Y314" s="10">
        <f t="shared" si="40"/>
        <v>22.410561674044775</v>
      </c>
      <c r="Z314" s="7">
        <v>22</v>
      </c>
    </row>
    <row r="315" spans="1:26" ht="15" customHeight="1" x14ac:dyDescent="0.25">
      <c r="A315" s="2" t="s">
        <v>327</v>
      </c>
      <c r="B315" s="2" t="s">
        <v>647</v>
      </c>
      <c r="C315" s="6">
        <v>447927</v>
      </c>
      <c r="D315" s="6">
        <v>421566</v>
      </c>
      <c r="E315" s="6">
        <v>400500</v>
      </c>
      <c r="F315" s="10">
        <v>1.0305</v>
      </c>
      <c r="G315" s="10">
        <v>1.016</v>
      </c>
      <c r="H315" s="10">
        <v>1.0226</v>
      </c>
      <c r="I315" s="6">
        <v>345562.62080934999</v>
      </c>
      <c r="J315" s="6">
        <v>37.842988428414102</v>
      </c>
      <c r="K315" s="6">
        <v>10813.160035524301</v>
      </c>
      <c r="L315" s="6">
        <v>27760.493173917101</v>
      </c>
      <c r="M315" s="6">
        <v>42187.012474037198</v>
      </c>
      <c r="N315" s="6">
        <v>73679.836499017096</v>
      </c>
      <c r="O315" s="6">
        <v>52694.580166348198</v>
      </c>
      <c r="P315" s="6">
        <v>43960.563948374001</v>
      </c>
      <c r="Q315" s="6">
        <v>94429.131523703894</v>
      </c>
      <c r="R315" s="10">
        <f t="shared" si="33"/>
        <v>1.0951123226169888E-2</v>
      </c>
      <c r="S315" s="10">
        <f t="shared" si="34"/>
        <v>3.1291463209182044</v>
      </c>
      <c r="T315" s="10">
        <f t="shared" si="35"/>
        <v>8.0334189817459496</v>
      </c>
      <c r="U315" s="10">
        <f t="shared" si="36"/>
        <v>12.208210591536215</v>
      </c>
      <c r="V315" s="10">
        <f t="shared" si="37"/>
        <v>21.321703234698791</v>
      </c>
      <c r="W315" s="10">
        <f t="shared" si="38"/>
        <v>15.24892363732253</v>
      </c>
      <c r="X315" s="10">
        <f t="shared" si="39"/>
        <v>12.721446505242081</v>
      </c>
      <c r="Y315" s="10">
        <f t="shared" si="40"/>
        <v>27.326199605310119</v>
      </c>
      <c r="Z315" s="7">
        <v>9</v>
      </c>
    </row>
    <row r="316" spans="1:26" ht="15" customHeight="1" x14ac:dyDescent="0.25">
      <c r="A316" s="2" t="s">
        <v>328</v>
      </c>
      <c r="B316" s="2" t="s">
        <v>648</v>
      </c>
      <c r="C316" s="6">
        <v>321769</v>
      </c>
      <c r="D316" s="6">
        <v>309423</v>
      </c>
      <c r="E316" s="6">
        <v>299116</v>
      </c>
      <c r="F316" s="10">
        <v>0.67989999999999995</v>
      </c>
      <c r="G316" s="10">
        <v>0.6542</v>
      </c>
      <c r="H316" s="10">
        <v>0.66590000000000005</v>
      </c>
      <c r="I316" s="6">
        <v>256599.806433002</v>
      </c>
      <c r="J316" s="6">
        <v>46.956355286936301</v>
      </c>
      <c r="K316" s="6">
        <v>8901.1184868668497</v>
      </c>
      <c r="L316" s="6">
        <v>32137.204851706902</v>
      </c>
      <c r="M316" s="6">
        <v>43504.725736687098</v>
      </c>
      <c r="N316" s="6">
        <v>49337.643690190504</v>
      </c>
      <c r="O316" s="6">
        <v>24023.721772223798</v>
      </c>
      <c r="P316" s="6">
        <v>50713.201248009304</v>
      </c>
      <c r="Q316" s="6">
        <v>47935.234292030102</v>
      </c>
      <c r="R316" s="10">
        <f t="shared" si="33"/>
        <v>1.8299450782787934E-2</v>
      </c>
      <c r="S316" s="10">
        <f t="shared" si="34"/>
        <v>3.4688718633897038</v>
      </c>
      <c r="T316" s="10">
        <f t="shared" si="35"/>
        <v>12.524251400827888</v>
      </c>
      <c r="U316" s="10">
        <f t="shared" si="36"/>
        <v>16.954309647168866</v>
      </c>
      <c r="V316" s="10">
        <f t="shared" si="37"/>
        <v>19.227467228457371</v>
      </c>
      <c r="W316" s="10">
        <f t="shared" si="38"/>
        <v>9.3623304343748099</v>
      </c>
      <c r="X316" s="10">
        <f t="shared" si="39"/>
        <v>19.763538388034785</v>
      </c>
      <c r="Y316" s="10">
        <f t="shared" si="40"/>
        <v>18.680931586963588</v>
      </c>
      <c r="Z316" s="7">
        <v>16</v>
      </c>
    </row>
    <row r="317" spans="1:26" ht="15" customHeight="1" x14ac:dyDescent="0.25">
      <c r="A317" s="2" t="s">
        <v>329</v>
      </c>
      <c r="B317" s="2" t="s">
        <v>649</v>
      </c>
      <c r="C317" s="6">
        <v>510531</v>
      </c>
      <c r="D317" s="6">
        <v>505149</v>
      </c>
      <c r="E317" s="6">
        <v>494205</v>
      </c>
      <c r="F317" s="10">
        <v>0.439</v>
      </c>
      <c r="G317" s="10">
        <v>0.17680000000000001</v>
      </c>
      <c r="H317" s="10">
        <v>0.2959</v>
      </c>
      <c r="I317" s="6">
        <v>417523.85542240902</v>
      </c>
      <c r="J317" s="6">
        <v>30.8235656291229</v>
      </c>
      <c r="K317" s="6">
        <v>14667.343268364501</v>
      </c>
      <c r="L317" s="6">
        <v>93905.030274647404</v>
      </c>
      <c r="M317" s="6">
        <v>69815.213920865906</v>
      </c>
      <c r="N317" s="6">
        <v>60099.984075267399</v>
      </c>
      <c r="O317" s="6">
        <v>24515.608469189501</v>
      </c>
      <c r="P317" s="6">
        <v>87985.742492635807</v>
      </c>
      <c r="Q317" s="6">
        <v>66504.109355809996</v>
      </c>
      <c r="R317" s="10">
        <f t="shared" si="33"/>
        <v>7.382468146146689E-3</v>
      </c>
      <c r="S317" s="10">
        <f t="shared" si="34"/>
        <v>3.5129353874943368</v>
      </c>
      <c r="T317" s="10">
        <f t="shared" si="35"/>
        <v>22.490937716515301</v>
      </c>
      <c r="U317" s="10">
        <f t="shared" si="36"/>
        <v>16.721251495973526</v>
      </c>
      <c r="V317" s="10">
        <f t="shared" si="37"/>
        <v>14.394383289659995</v>
      </c>
      <c r="W317" s="10">
        <f t="shared" si="38"/>
        <v>5.8716665289428915</v>
      </c>
      <c r="X317" s="10">
        <f t="shared" si="39"/>
        <v>21.073225242093198</v>
      </c>
      <c r="Y317" s="10">
        <f t="shared" si="40"/>
        <v>15.928217871174756</v>
      </c>
      <c r="Z317" s="7">
        <v>13</v>
      </c>
    </row>
    <row r="318" spans="1:26" ht="15" customHeight="1" x14ac:dyDescent="0.25">
      <c r="A318" s="2" t="s">
        <v>330</v>
      </c>
      <c r="B318" s="2" t="s">
        <v>650</v>
      </c>
      <c r="C318" s="6">
        <v>575672</v>
      </c>
      <c r="D318" s="6">
        <v>550467</v>
      </c>
      <c r="E318" s="6">
        <v>525216</v>
      </c>
      <c r="F318" s="10">
        <v>0.94359999999999999</v>
      </c>
      <c r="G318" s="10">
        <v>0.749</v>
      </c>
      <c r="H318" s="10">
        <v>0.83740000000000003</v>
      </c>
      <c r="I318" s="6">
        <v>461356.135211332</v>
      </c>
      <c r="J318" s="6">
        <v>30.8111430259532</v>
      </c>
      <c r="K318" s="6">
        <v>13139.510706904301</v>
      </c>
      <c r="L318" s="6">
        <v>60516.901396121903</v>
      </c>
      <c r="M318" s="6">
        <v>70790.532009796094</v>
      </c>
      <c r="N318" s="6">
        <v>87410.129039701103</v>
      </c>
      <c r="O318" s="6">
        <v>48539.044120404098</v>
      </c>
      <c r="P318" s="6">
        <v>80972.462083735998</v>
      </c>
      <c r="Q318" s="6">
        <v>99956.744711642401</v>
      </c>
      <c r="R318" s="10">
        <f t="shared" si="33"/>
        <v>6.6783858876916487E-3</v>
      </c>
      <c r="S318" s="10">
        <f t="shared" si="34"/>
        <v>2.8480190690182381</v>
      </c>
      <c r="T318" s="10">
        <f t="shared" si="35"/>
        <v>13.117177117066214</v>
      </c>
      <c r="U318" s="10">
        <f t="shared" si="36"/>
        <v>15.344010105635487</v>
      </c>
      <c r="V318" s="10">
        <f t="shared" si="37"/>
        <v>18.94634586351852</v>
      </c>
      <c r="W318" s="10">
        <f t="shared" si="38"/>
        <v>10.520949092433758</v>
      </c>
      <c r="X318" s="10">
        <f t="shared" si="39"/>
        <v>17.550966791987101</v>
      </c>
      <c r="Y318" s="10">
        <f t="shared" si="40"/>
        <v>21.66585357445296</v>
      </c>
      <c r="Z318" s="7">
        <v>18</v>
      </c>
    </row>
    <row r="319" spans="1:26" ht="15" customHeight="1" x14ac:dyDescent="0.25">
      <c r="A319" s="2" t="s">
        <v>331</v>
      </c>
      <c r="B319" s="2" t="s">
        <v>651</v>
      </c>
      <c r="C319" s="6">
        <v>424687</v>
      </c>
      <c r="D319" s="6">
        <v>404388</v>
      </c>
      <c r="E319" s="6">
        <v>388317</v>
      </c>
      <c r="F319" s="10">
        <v>0.81440000000000001</v>
      </c>
      <c r="G319" s="10">
        <v>0.8196</v>
      </c>
      <c r="H319" s="10">
        <v>0.81720000000000004</v>
      </c>
      <c r="I319" s="6">
        <v>333138.033878972</v>
      </c>
      <c r="J319" s="6">
        <v>45.368858217701401</v>
      </c>
      <c r="K319" s="6">
        <v>10550.081897738</v>
      </c>
      <c r="L319" s="6">
        <v>45404.346169913697</v>
      </c>
      <c r="M319" s="6">
        <v>58511.748770366903</v>
      </c>
      <c r="N319" s="6">
        <v>60147.142611824602</v>
      </c>
      <c r="O319" s="6">
        <v>33644.845026008101</v>
      </c>
      <c r="P319" s="6">
        <v>65364.325239618898</v>
      </c>
      <c r="Q319" s="6">
        <v>59470.175305283701</v>
      </c>
      <c r="R319" s="10">
        <f t="shared" si="33"/>
        <v>1.3618636602203088E-2</v>
      </c>
      <c r="S319" s="10">
        <f t="shared" si="34"/>
        <v>3.1668800391524226</v>
      </c>
      <c r="T319" s="10">
        <f t="shared" si="35"/>
        <v>13.629289229223509</v>
      </c>
      <c r="U319" s="10">
        <f t="shared" si="36"/>
        <v>17.563815241709698</v>
      </c>
      <c r="V319" s="10">
        <f t="shared" si="37"/>
        <v>18.05472101503603</v>
      </c>
      <c r="W319" s="10">
        <f t="shared" si="38"/>
        <v>10.099370712571105</v>
      </c>
      <c r="X319" s="10">
        <f t="shared" si="39"/>
        <v>19.620793362599226</v>
      </c>
      <c r="Y319" s="10">
        <f t="shared" si="40"/>
        <v>17.851511763105691</v>
      </c>
      <c r="Z319" s="7">
        <v>17</v>
      </c>
    </row>
    <row r="320" spans="1:26" ht="15" customHeight="1" x14ac:dyDescent="0.25">
      <c r="A320" s="2" t="s">
        <v>332</v>
      </c>
      <c r="B320" s="2" t="s">
        <v>652</v>
      </c>
      <c r="C320" s="6">
        <v>478439</v>
      </c>
      <c r="D320" s="6">
        <v>467466</v>
      </c>
      <c r="E320" s="6">
        <v>460495</v>
      </c>
      <c r="F320" s="10">
        <v>0.3009</v>
      </c>
      <c r="G320" s="10">
        <v>0.38750000000000001</v>
      </c>
      <c r="H320" s="10">
        <v>0.34810000000000002</v>
      </c>
      <c r="I320" s="6">
        <v>373814.51130797702</v>
      </c>
      <c r="J320" s="6">
        <v>160.53523484744699</v>
      </c>
      <c r="K320" s="6">
        <v>12054.9225969043</v>
      </c>
      <c r="L320" s="6">
        <v>37316.444739307801</v>
      </c>
      <c r="M320" s="6">
        <v>58857.795514596</v>
      </c>
      <c r="N320" s="6">
        <v>71159.236784312001</v>
      </c>
      <c r="O320" s="6">
        <v>43823.603284155797</v>
      </c>
      <c r="P320" s="6">
        <v>72049.429174174104</v>
      </c>
      <c r="Q320" s="6">
        <v>78392.543979679307</v>
      </c>
      <c r="R320" s="10">
        <f t="shared" si="33"/>
        <v>4.2945158625793893E-2</v>
      </c>
      <c r="S320" s="10">
        <f t="shared" si="34"/>
        <v>3.2248407250762217</v>
      </c>
      <c r="T320" s="10">
        <f t="shared" si="35"/>
        <v>9.9826099871665104</v>
      </c>
      <c r="U320" s="10">
        <f t="shared" si="36"/>
        <v>15.745187448355754</v>
      </c>
      <c r="V320" s="10">
        <f t="shared" si="37"/>
        <v>19.035974963980351</v>
      </c>
      <c r="W320" s="10">
        <f t="shared" si="38"/>
        <v>11.723355289450108</v>
      </c>
      <c r="X320" s="10">
        <f t="shared" si="39"/>
        <v>19.274112425992541</v>
      </c>
      <c r="Y320" s="10">
        <f t="shared" si="40"/>
        <v>20.970974001352648</v>
      </c>
      <c r="Z320" s="7">
        <v>62</v>
      </c>
    </row>
    <row r="321" spans="1:26" ht="15" customHeight="1" x14ac:dyDescent="0.25">
      <c r="A321" s="2" t="s">
        <v>333</v>
      </c>
      <c r="B321" s="2" t="s">
        <v>653</v>
      </c>
      <c r="C321" s="6">
        <v>348678</v>
      </c>
      <c r="D321" s="6">
        <v>333685</v>
      </c>
      <c r="E321" s="6">
        <v>320080</v>
      </c>
      <c r="F321" s="10">
        <v>0.83599999999999997</v>
      </c>
      <c r="G321" s="10">
        <v>0.73519999999999996</v>
      </c>
      <c r="H321" s="10">
        <v>0.78100000000000003</v>
      </c>
      <c r="I321" s="6">
        <v>273305.97495878302</v>
      </c>
      <c r="J321" s="6">
        <v>366.89410460270102</v>
      </c>
      <c r="K321" s="6">
        <v>8255.2745360909703</v>
      </c>
      <c r="L321" s="6">
        <v>34472.933454282604</v>
      </c>
      <c r="M321" s="6">
        <v>50615.201813860498</v>
      </c>
      <c r="N321" s="6">
        <v>50201.987153272603</v>
      </c>
      <c r="O321" s="6">
        <v>27467.048158944701</v>
      </c>
      <c r="P321" s="6">
        <v>51187.966827746401</v>
      </c>
      <c r="Q321" s="6">
        <v>50738.668909982101</v>
      </c>
      <c r="R321" s="10">
        <f t="shared" si="33"/>
        <v>0.13424298706167398</v>
      </c>
      <c r="S321" s="10">
        <f t="shared" si="34"/>
        <v>3.0205247204478205</v>
      </c>
      <c r="T321" s="10">
        <f t="shared" si="35"/>
        <v>12.613311311427214</v>
      </c>
      <c r="U321" s="10">
        <f t="shared" si="36"/>
        <v>18.51961041886981</v>
      </c>
      <c r="V321" s="10">
        <f t="shared" si="37"/>
        <v>18.368419190558683</v>
      </c>
      <c r="W321" s="10">
        <f t="shared" si="38"/>
        <v>10.04992597146366</v>
      </c>
      <c r="X321" s="10">
        <f t="shared" si="39"/>
        <v>18.729179570796433</v>
      </c>
      <c r="Y321" s="10">
        <f t="shared" si="40"/>
        <v>18.56478582937455</v>
      </c>
      <c r="Z321" s="7">
        <v>105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CODARR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philippe waniez</cp:lastModifiedBy>
  <dcterms:created xsi:type="dcterms:W3CDTF">2023-08-10T14:04:27Z</dcterms:created>
  <dcterms:modified xsi:type="dcterms:W3CDTF">2023-08-11T14:21:39Z</dcterms:modified>
</cp:coreProperties>
</file>