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France 2017 Final\DEP\DEP_30\"/>
    </mc:Choice>
  </mc:AlternateContent>
  <bookViews>
    <workbookView xWindow="0" yWindow="0" windowWidth="28800" windowHeight="11715"/>
  </bookViews>
  <sheets>
    <sheet name="CV" sheetId="1" r:id="rId1"/>
  </sheets>
  <calcPr calcId="162913"/>
</workbook>
</file>

<file path=xl/calcChain.xml><?xml version="1.0" encoding="utf-8"?>
<calcChain xmlns="http://schemas.openxmlformats.org/spreadsheetml/2006/main">
  <c r="U19" i="1" l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</calcChain>
</file>

<file path=xl/sharedStrings.xml><?xml version="1.0" encoding="utf-8"?>
<sst xmlns="http://schemas.openxmlformats.org/spreadsheetml/2006/main" count="77" uniqueCount="77">
  <si>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</si>
  <si>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</si>
  <si>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</si>
  <si>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</si>
  <si>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</si>
  <si>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</si>
  <si>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</si>
  <si>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</si>
  <si>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</si>
  <si>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</si>
  <si>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</si>
  <si>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</si>
  <si>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</si>
  <si>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</si>
  <si>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</si>
  <si>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</si>
  <si>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</si>
  <si>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NOM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</si>
  <si>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</si>
  <si>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</si>
  <si>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</si>
  <si>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</si>
  <si>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</si>
  <si>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</si>
  <si>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</si>
  <si>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</si>
  <si>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</si>
  <si>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</si>
  <si>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</si>
  <si>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</si>
  <si>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</si>
  <si>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</si>
  <si>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</si>
  <si>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</si>
  <si>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</si>
  <si>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</si>
  <si>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</si>
  <si>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3098</t>
  </si>
  <si>
    <t>3099</t>
  </si>
  <si>
    <t>Aigues-Mortes</t>
  </si>
  <si>
    <t>Alès-1</t>
  </si>
  <si>
    <t>Alès-2</t>
  </si>
  <si>
    <t>Alès-3</t>
  </si>
  <si>
    <t>Bagnols-sur-Cèze</t>
  </si>
  <si>
    <t>Beaucaire</t>
  </si>
  <si>
    <t>Calvisson</t>
  </si>
  <si>
    <t>Grand-Combe</t>
  </si>
  <si>
    <t>Marguerittes</t>
  </si>
  <si>
    <t>Pont-Saint-Esprit</t>
  </si>
  <si>
    <t>Quissac</t>
  </si>
  <si>
    <t>Redessan</t>
  </si>
  <si>
    <t>Roquemaure</t>
  </si>
  <si>
    <t>Rousson</t>
  </si>
  <si>
    <t>Saint-Gilles</t>
  </si>
  <si>
    <t>Uzès</t>
  </si>
  <si>
    <t>Vauvert</t>
  </si>
  <si>
    <t>Vigan</t>
  </si>
  <si>
    <t>Villeneuve-lès-Avignon</t>
  </si>
  <si>
    <t>Alès</t>
  </si>
  <si>
    <t>Nîmes</t>
  </si>
  <si>
    <t>Nombre de communes_Q_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</si>
  <si>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</si>
  <si>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</si>
  <si>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</si>
  <si>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</si>
  <si>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</si>
  <si>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</si>
  <si>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</si>
  <si>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</si>
  <si>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</si>
  <si>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</si>
  <si>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</si>
  <si>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</si>
  <si>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</si>
  <si>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</si>
  <si>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</si>
  <si>
    <t>CODCV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</si>
</sst>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4" borderId="0" xfId="0" applyNumberFormat="1" applyFill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"/>
  <sheetViews>
    <sheetView tabSelected="1" workbookViewId="0"/>
  </sheetViews>
  <sheetFormatPr baseColWidth="10" defaultColWidth="10.7109375" defaultRowHeight="15" x14ac:dyDescent="0.25"/>
  <cols>
    <col min="2" max="2" width="35.7109375" customWidth="1"/>
    <col min="12" max="12" width="11.7109375" customWidth="1"/>
    <col min="28" max="28" width="11.7109375" customWidth="1"/>
  </cols>
  <sheetData>
    <row r="1" spans="1:35" s="8" customFormat="1" ht="105" x14ac:dyDescent="0.25">
      <c r="A1" s="10" t="s">
        <v>76</v>
      </c>
      <c r="B1" s="2" t="s">
        <v>17</v>
      </c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2" t="s">
        <v>60</v>
      </c>
      <c r="U1" s="6" t="s">
        <v>61</v>
      </c>
      <c r="V1" s="6" t="s">
        <v>62</v>
      </c>
      <c r="W1" s="6" t="s">
        <v>63</v>
      </c>
      <c r="X1" s="6" t="s">
        <v>64</v>
      </c>
      <c r="Y1" s="6" t="s">
        <v>65</v>
      </c>
      <c r="Z1" s="6" t="s">
        <v>66</v>
      </c>
      <c r="AA1" s="6" t="s">
        <v>67</v>
      </c>
      <c r="AB1" s="7" t="s">
        <v>68</v>
      </c>
      <c r="AC1" s="7" t="s">
        <v>69</v>
      </c>
      <c r="AD1" s="7" t="s">
        <v>70</v>
      </c>
      <c r="AE1" s="7" t="s">
        <v>71</v>
      </c>
      <c r="AF1" s="7" t="s">
        <v>72</v>
      </c>
      <c r="AG1" s="7" t="s">
        <v>73</v>
      </c>
      <c r="AH1" s="7" t="s">
        <v>74</v>
      </c>
      <c r="AI1" s="7" t="s">
        <v>75</v>
      </c>
    </row>
    <row r="2" spans="1:35" x14ac:dyDescent="0.25">
      <c r="A2" t="s">
        <v>18</v>
      </c>
      <c r="B2" t="s">
        <v>39</v>
      </c>
      <c r="C2" s="1">
        <v>34845</v>
      </c>
      <c r="D2" s="1">
        <v>5746.6128686505099</v>
      </c>
      <c r="E2" s="1">
        <v>4611.1232644358797</v>
      </c>
      <c r="F2" s="1">
        <v>6298.2156270592704</v>
      </c>
      <c r="G2" s="1">
        <v>7305.9208275230003</v>
      </c>
      <c r="H2" s="1">
        <v>7177.9980025141804</v>
      </c>
      <c r="I2" s="1">
        <v>3296.7330956341202</v>
      </c>
      <c r="J2" s="1">
        <v>408.39631418304401</v>
      </c>
      <c r="K2" s="1">
        <v>29024.707069619701</v>
      </c>
      <c r="L2" s="1">
        <v>243.518139706721</v>
      </c>
      <c r="M2" s="1">
        <v>1898.1957721629699</v>
      </c>
      <c r="N2" s="1">
        <v>1777.58608607152</v>
      </c>
      <c r="O2" s="1">
        <v>3505.0800213131502</v>
      </c>
      <c r="P2" s="1">
        <v>4857.7134492513196</v>
      </c>
      <c r="Q2" s="1">
        <v>3190.78599632951</v>
      </c>
      <c r="R2" s="1">
        <v>9509.2586551658405</v>
      </c>
      <c r="S2" s="1">
        <v>4042.5689496186501</v>
      </c>
      <c r="T2" s="1">
        <v>7</v>
      </c>
      <c r="U2" s="9">
        <f>D2/$C2*100</f>
        <v>16.491929598652632</v>
      </c>
      <c r="V2" s="9">
        <f>E2/$C2*100</f>
        <v>13.233242256954741</v>
      </c>
      <c r="W2" s="9">
        <f>F2/$C2*100</f>
        <v>18.07494798983863</v>
      </c>
      <c r="X2" s="9">
        <f>G2/$C2*100</f>
        <v>20.966912978972594</v>
      </c>
      <c r="Y2" s="9">
        <f>H2/$C2*100</f>
        <v>20.599793377856738</v>
      </c>
      <c r="Z2" s="9">
        <f>I2/$C2*100</f>
        <v>9.4611367359280241</v>
      </c>
      <c r="AA2" s="9">
        <f>J2/$C2*100</f>
        <v>1.1720370617966538</v>
      </c>
      <c r="AB2" s="9">
        <f>L2/$K2*100</f>
        <v>0.8390029195561205</v>
      </c>
      <c r="AC2" s="9">
        <f>M2/$K2*100</f>
        <v>6.5399308513601522</v>
      </c>
      <c r="AD2" s="9">
        <f>N2/$K2*100</f>
        <v>6.1243894100558478</v>
      </c>
      <c r="AE2" s="9">
        <f>O2/$K2*100</f>
        <v>12.076194301998431</v>
      </c>
      <c r="AF2" s="9">
        <f>P2/$K2*100</f>
        <v>16.736477090361099</v>
      </c>
      <c r="AG2" s="9">
        <f>Q2/$K2*100</f>
        <v>10.993344355469208</v>
      </c>
      <c r="AH2" s="9">
        <f>R2/$K2*100</f>
        <v>32.762634373386071</v>
      </c>
      <c r="AI2" s="9">
        <f>S2/$K2*100</f>
        <v>13.928026697813003</v>
      </c>
    </row>
    <row r="3" spans="1:35" x14ac:dyDescent="0.25">
      <c r="A3" t="s">
        <v>19</v>
      </c>
      <c r="B3" t="s">
        <v>40</v>
      </c>
      <c r="C3" s="1">
        <v>20004</v>
      </c>
      <c r="D3" s="1">
        <v>3294.3822822480402</v>
      </c>
      <c r="E3" s="1">
        <v>2682.5030610352601</v>
      </c>
      <c r="F3" s="1">
        <v>3055.5448748038798</v>
      </c>
      <c r="G3" s="1">
        <v>4150.0427321038696</v>
      </c>
      <c r="H3" s="1">
        <v>4432.3535144584703</v>
      </c>
      <c r="I3" s="1">
        <v>2048.2963006463801</v>
      </c>
      <c r="J3" s="1">
        <v>340.87723470407701</v>
      </c>
      <c r="K3" s="1">
        <v>16648.7500716838</v>
      </c>
      <c r="L3" s="1">
        <v>86.720859501118895</v>
      </c>
      <c r="M3" s="1">
        <v>984.78010600910602</v>
      </c>
      <c r="N3" s="1">
        <v>780.44356031550296</v>
      </c>
      <c r="O3" s="1">
        <v>1964.27386152278</v>
      </c>
      <c r="P3" s="1">
        <v>2469.6659526475601</v>
      </c>
      <c r="Q3" s="1">
        <v>1589.41519632628</v>
      </c>
      <c r="R3" s="1">
        <v>5736.8110254479298</v>
      </c>
      <c r="S3" s="1">
        <v>3036.6395099134702</v>
      </c>
      <c r="T3" s="1">
        <v>7</v>
      </c>
      <c r="U3" s="9">
        <f>D3/$C3*100</f>
        <v>16.468617687702661</v>
      </c>
      <c r="V3" s="9">
        <f>E3/$C3*100</f>
        <v>13.409833338508598</v>
      </c>
      <c r="W3" s="9">
        <f>F3/$C3*100</f>
        <v>15.274669440131373</v>
      </c>
      <c r="X3" s="9">
        <f>G3/$C3*100</f>
        <v>20.746064447629823</v>
      </c>
      <c r="Y3" s="9">
        <f>H3/$C3*100</f>
        <v>22.157336105071337</v>
      </c>
      <c r="Z3" s="9">
        <f>I3/$C3*100</f>
        <v>10.239433616508599</v>
      </c>
      <c r="AA3" s="9">
        <f>J3/$C3*100</f>
        <v>1.7040453644474955</v>
      </c>
      <c r="AB3" s="9">
        <f>L3/$K3*100</f>
        <v>0.5208851062555967</v>
      </c>
      <c r="AC3" s="9">
        <f>M3/$K3*100</f>
        <v>5.915039277837562</v>
      </c>
      <c r="AD3" s="9">
        <f>N3/$K3*100</f>
        <v>4.687700619897476</v>
      </c>
      <c r="AE3" s="9">
        <f>O3/$K3*100</f>
        <v>11.79832631918487</v>
      </c>
      <c r="AF3" s="9">
        <f>P3/$K3*100</f>
        <v>14.833942139884535</v>
      </c>
      <c r="AG3" s="9">
        <f>Q3/$K3*100</f>
        <v>9.5467538973364601</v>
      </c>
      <c r="AH3" s="9">
        <f>R3/$K3*100</f>
        <v>34.4579082558582</v>
      </c>
      <c r="AI3" s="9">
        <f>S3/$K3*100</f>
        <v>18.239444383744985</v>
      </c>
    </row>
    <row r="4" spans="1:35" x14ac:dyDescent="0.25">
      <c r="A4" t="s">
        <v>20</v>
      </c>
      <c r="B4" t="s">
        <v>41</v>
      </c>
      <c r="C4" s="1">
        <v>17629</v>
      </c>
      <c r="D4" s="1">
        <v>2938.7307230770398</v>
      </c>
      <c r="E4" s="1">
        <v>2288.5581035083201</v>
      </c>
      <c r="F4" s="1">
        <v>2966.0809243961298</v>
      </c>
      <c r="G4" s="1">
        <v>3681.5507020984301</v>
      </c>
      <c r="H4" s="1">
        <v>3755.9163970323202</v>
      </c>
      <c r="I4" s="1">
        <v>1733.19021526341</v>
      </c>
      <c r="J4" s="1">
        <v>264.972934624353</v>
      </c>
      <c r="K4" s="1">
        <v>14667.3514096252</v>
      </c>
      <c r="L4" s="1">
        <v>130.36116048757</v>
      </c>
      <c r="M4" s="1">
        <v>741.20991505684901</v>
      </c>
      <c r="N4" s="1">
        <v>717.625227966132</v>
      </c>
      <c r="O4" s="1">
        <v>1792.5661503930201</v>
      </c>
      <c r="P4" s="1">
        <v>2373.55843526219</v>
      </c>
      <c r="Q4" s="1">
        <v>1636.81292966721</v>
      </c>
      <c r="R4" s="1">
        <v>4951.0226800676701</v>
      </c>
      <c r="S4" s="1">
        <v>2324.1949107246</v>
      </c>
      <c r="T4" s="1">
        <v>14</v>
      </c>
      <c r="U4" s="9">
        <f>D4/$C4*100</f>
        <v>16.669866260576548</v>
      </c>
      <c r="V4" s="9">
        <f>E4/$C4*100</f>
        <v>12.981780608703385</v>
      </c>
      <c r="W4" s="9">
        <f>F4/$C4*100</f>
        <v>16.82500949796432</v>
      </c>
      <c r="X4" s="9">
        <f>G4/$C4*100</f>
        <v>20.883491418108967</v>
      </c>
      <c r="Y4" s="9">
        <f>H4/$C4*100</f>
        <v>21.305328702889103</v>
      </c>
      <c r="Z4" s="9">
        <f>I4/$C4*100</f>
        <v>9.8314720929344261</v>
      </c>
      <c r="AA4" s="9">
        <f>J4/$C4*100</f>
        <v>1.5030514188232627</v>
      </c>
      <c r="AB4" s="9">
        <f>L4/$K4*100</f>
        <v>0.88878459952914679</v>
      </c>
      <c r="AC4" s="9">
        <f>M4/$K4*100</f>
        <v>5.0534680349339869</v>
      </c>
      <c r="AD4" s="9">
        <f>N4/$K4*100</f>
        <v>4.8926708573655819</v>
      </c>
      <c r="AE4" s="9">
        <f>O4/$K4*100</f>
        <v>12.221471350421719</v>
      </c>
      <c r="AF4" s="9">
        <f>P4/$K4*100</f>
        <v>16.182597450447549</v>
      </c>
      <c r="AG4" s="9">
        <f>Q4/$K4*100</f>
        <v>11.159567149888284</v>
      </c>
      <c r="AH4" s="9">
        <f>R4/$K4*100</f>
        <v>33.755396879757349</v>
      </c>
      <c r="AI4" s="9">
        <f>S4/$K4*100</f>
        <v>15.846043677656668</v>
      </c>
    </row>
    <row r="5" spans="1:35" x14ac:dyDescent="0.25">
      <c r="A5" t="s">
        <v>21</v>
      </c>
      <c r="B5" t="s">
        <v>42</v>
      </c>
      <c r="C5" s="1">
        <v>11804</v>
      </c>
      <c r="D5" s="1">
        <v>2095.1401437036502</v>
      </c>
      <c r="E5" s="1">
        <v>1570.0743356554999</v>
      </c>
      <c r="F5" s="1">
        <v>2097.44899989646</v>
      </c>
      <c r="G5" s="1">
        <v>2660.6999318478302</v>
      </c>
      <c r="H5" s="1">
        <v>2262.8052670571701</v>
      </c>
      <c r="I5" s="1">
        <v>989.609071991669</v>
      </c>
      <c r="J5" s="1">
        <v>128.22224984771901</v>
      </c>
      <c r="K5" s="1">
        <v>9694.9367369682805</v>
      </c>
      <c r="L5" s="1">
        <v>75.5510462276998</v>
      </c>
      <c r="M5" s="1">
        <v>748.50668789350004</v>
      </c>
      <c r="N5" s="1">
        <v>588.93925742441002</v>
      </c>
      <c r="O5" s="1">
        <v>1499.69940053347</v>
      </c>
      <c r="P5" s="1">
        <v>1472.17348738076</v>
      </c>
      <c r="Q5" s="1">
        <v>1023.03385297699</v>
      </c>
      <c r="R5" s="1">
        <v>2891.6513797119801</v>
      </c>
      <c r="S5" s="1">
        <v>1395.3816248194801</v>
      </c>
      <c r="T5" s="1">
        <v>13</v>
      </c>
      <c r="U5" s="9">
        <f>D5/$C5*100</f>
        <v>17.749408198099374</v>
      </c>
      <c r="V5" s="9">
        <f>E5/$C5*100</f>
        <v>13.301205825614199</v>
      </c>
      <c r="W5" s="9">
        <f>F5/$C5*100</f>
        <v>17.768968145513895</v>
      </c>
      <c r="X5" s="9">
        <f>G5/$C5*100</f>
        <v>22.5406636042683</v>
      </c>
      <c r="Y5" s="9">
        <f>H5/$C5*100</f>
        <v>19.169817579271182</v>
      </c>
      <c r="Z5" s="9">
        <f>I5/$C5*100</f>
        <v>8.3836756353072595</v>
      </c>
      <c r="AA5" s="9">
        <f>J5/$C5*100</f>
        <v>1.0862610119257794</v>
      </c>
      <c r="AB5" s="9">
        <f>L5/$K5*100</f>
        <v>0.77928354023819535</v>
      </c>
      <c r="AC5" s="9">
        <f>M5/$K5*100</f>
        <v>7.7205938336794846</v>
      </c>
      <c r="AD5" s="9">
        <f>N5/$K5*100</f>
        <v>6.0747096489933181</v>
      </c>
      <c r="AE5" s="9">
        <f>O5/$K5*100</f>
        <v>15.468893105974443</v>
      </c>
      <c r="AF5" s="9">
        <f>P5/$K5*100</f>
        <v>15.184972602937538</v>
      </c>
      <c r="AG5" s="9">
        <f>Q5/$K5*100</f>
        <v>10.552248877251619</v>
      </c>
      <c r="AH5" s="9">
        <f>R5/$K5*100</f>
        <v>29.826407929880244</v>
      </c>
      <c r="AI5" s="9">
        <f>S5/$K5*100</f>
        <v>14.392890461045257</v>
      </c>
    </row>
    <row r="6" spans="1:35" x14ac:dyDescent="0.25">
      <c r="A6" t="s">
        <v>22</v>
      </c>
      <c r="B6" t="s">
        <v>43</v>
      </c>
      <c r="C6" s="1">
        <v>28884</v>
      </c>
      <c r="D6" s="1">
        <v>5237.1518738704199</v>
      </c>
      <c r="E6" s="1">
        <v>4316.2130602712996</v>
      </c>
      <c r="F6" s="1">
        <v>4803.1018150763302</v>
      </c>
      <c r="G6" s="1">
        <v>6103.0515110148499</v>
      </c>
      <c r="H6" s="1">
        <v>5085.3925891384597</v>
      </c>
      <c r="I6" s="1">
        <v>2979.7990782008901</v>
      </c>
      <c r="J6" s="1">
        <v>359.29007242774702</v>
      </c>
      <c r="K6" s="1">
        <v>23775.278247206999</v>
      </c>
      <c r="L6" s="1">
        <v>248.27114354859299</v>
      </c>
      <c r="M6" s="1">
        <v>761.47702572927597</v>
      </c>
      <c r="N6" s="1">
        <v>1642.64107258389</v>
      </c>
      <c r="O6" s="1">
        <v>3090.0539232542401</v>
      </c>
      <c r="P6" s="1">
        <v>3321.5211335485701</v>
      </c>
      <c r="Q6" s="1">
        <v>3039.98528008627</v>
      </c>
      <c r="R6" s="1">
        <v>7026.5384241093398</v>
      </c>
      <c r="S6" s="1">
        <v>4644.7902443468802</v>
      </c>
      <c r="T6" s="1">
        <v>11</v>
      </c>
      <c r="U6" s="9">
        <f>D6/$C6*100</f>
        <v>18.13167107696448</v>
      </c>
      <c r="V6" s="9">
        <f>E6/$C6*100</f>
        <v>14.943266376787493</v>
      </c>
      <c r="W6" s="9">
        <f>F6/$C6*100</f>
        <v>16.628935795168019</v>
      </c>
      <c r="X6" s="9">
        <f>G6/$C6*100</f>
        <v>21.129523303610476</v>
      </c>
      <c r="Y6" s="9">
        <f>H6/$C6*100</f>
        <v>17.6062615605126</v>
      </c>
      <c r="Z6" s="9">
        <f>I6/$C6*100</f>
        <v>10.316434975075786</v>
      </c>
      <c r="AA6" s="9">
        <f>J6/$C6*100</f>
        <v>1.243906911881135</v>
      </c>
      <c r="AB6" s="9">
        <f>L6/$K6*100</f>
        <v>1.0442407485925371</v>
      </c>
      <c r="AC6" s="9">
        <f>M6/$K6*100</f>
        <v>3.2028101535204136</v>
      </c>
      <c r="AD6" s="9">
        <f>N6/$K6*100</f>
        <v>6.9090298565774271</v>
      </c>
      <c r="AE6" s="9">
        <f>O6/$K6*100</f>
        <v>12.996920124866444</v>
      </c>
      <c r="AF6" s="9">
        <f>P6/$K6*100</f>
        <v>13.970482696406576</v>
      </c>
      <c r="AG6" s="9">
        <f>Q6/$K6*100</f>
        <v>12.78632892737393</v>
      </c>
      <c r="AH6" s="9">
        <f>R6/$K6*100</f>
        <v>29.553969257687999</v>
      </c>
      <c r="AI6" s="9">
        <f>S6/$K6*100</f>
        <v>19.536218234974921</v>
      </c>
    </row>
    <row r="7" spans="1:35" x14ac:dyDescent="0.25">
      <c r="A7" t="s">
        <v>23</v>
      </c>
      <c r="B7" t="s">
        <v>44</v>
      </c>
      <c r="C7" s="1">
        <v>37176</v>
      </c>
      <c r="D7" s="1">
        <v>7383.8094582215699</v>
      </c>
      <c r="E7" s="1">
        <v>5893.0474578775202</v>
      </c>
      <c r="F7" s="1">
        <v>7009.0242296814304</v>
      </c>
      <c r="G7" s="1">
        <v>7724.8803750686302</v>
      </c>
      <c r="H7" s="1">
        <v>6213.5781037842298</v>
      </c>
      <c r="I7" s="1">
        <v>2614.28137157335</v>
      </c>
      <c r="J7" s="1">
        <v>337.37900379325799</v>
      </c>
      <c r="K7" s="1">
        <v>29778.602114987101</v>
      </c>
      <c r="L7" s="1">
        <v>370.07376583397701</v>
      </c>
      <c r="M7" s="1">
        <v>1303.75243962747</v>
      </c>
      <c r="N7" s="1">
        <v>1434.7186102153601</v>
      </c>
      <c r="O7" s="1">
        <v>3963.62228451602</v>
      </c>
      <c r="P7" s="1">
        <v>5038.7791264305797</v>
      </c>
      <c r="Q7" s="1">
        <v>4528.4091003792901</v>
      </c>
      <c r="R7" s="1">
        <v>7798.04004767883</v>
      </c>
      <c r="S7" s="1">
        <v>5341.2067403055999</v>
      </c>
      <c r="T7" s="1">
        <v>7</v>
      </c>
      <c r="U7" s="9">
        <f>D7/$C7*100</f>
        <v>19.861764197927613</v>
      </c>
      <c r="V7" s="9">
        <f>E7/$C7*100</f>
        <v>15.851752361409297</v>
      </c>
      <c r="W7" s="9">
        <f>F7/$C7*100</f>
        <v>18.853626613087556</v>
      </c>
      <c r="X7" s="9">
        <f>G7/$C7*100</f>
        <v>20.77921340399352</v>
      </c>
      <c r="Y7" s="9">
        <f>H7/$C7*100</f>
        <v>16.713950139294788</v>
      </c>
      <c r="Z7" s="9">
        <f>I7/$C7*100</f>
        <v>7.0321749827129061</v>
      </c>
      <c r="AA7" s="9">
        <f>J7/$C7*100</f>
        <v>0.90751830157428992</v>
      </c>
      <c r="AB7" s="9">
        <f>L7/$K7*100</f>
        <v>1.2427506314936279</v>
      </c>
      <c r="AC7" s="9">
        <f>M7/$K7*100</f>
        <v>4.3781519179213317</v>
      </c>
      <c r="AD7" s="9">
        <f>N7/$K7*100</f>
        <v>4.8179515098638186</v>
      </c>
      <c r="AE7" s="9">
        <f>O7/$K7*100</f>
        <v>13.310303382310856</v>
      </c>
      <c r="AF7" s="9">
        <f>P7/$K7*100</f>
        <v>16.920804767711516</v>
      </c>
      <c r="AG7" s="9">
        <f>Q7/$K7*100</f>
        <v>15.206923021078323</v>
      </c>
      <c r="AH7" s="9">
        <f>R7/$K7*100</f>
        <v>26.186722995147576</v>
      </c>
      <c r="AI7" s="9">
        <f>S7/$K7*100</f>
        <v>17.936391774473034</v>
      </c>
    </row>
    <row r="8" spans="1:35" x14ac:dyDescent="0.25">
      <c r="A8" t="s">
        <v>24</v>
      </c>
      <c r="B8" t="s">
        <v>45</v>
      </c>
      <c r="C8" s="1">
        <v>35130</v>
      </c>
      <c r="D8" s="1">
        <v>6999.3766427825403</v>
      </c>
      <c r="E8" s="1">
        <v>5022.0950032397304</v>
      </c>
      <c r="F8" s="1">
        <v>6915.2535384181201</v>
      </c>
      <c r="G8" s="1">
        <v>7640.29711958194</v>
      </c>
      <c r="H8" s="1">
        <v>5706.3609330151003</v>
      </c>
      <c r="I8" s="1">
        <v>2457.3612403412799</v>
      </c>
      <c r="J8" s="1">
        <v>389.25552262127701</v>
      </c>
      <c r="K8" s="1">
        <v>28046.645463008899</v>
      </c>
      <c r="L8" s="1">
        <v>222.51435127094501</v>
      </c>
      <c r="M8" s="1">
        <v>1527.5488075554899</v>
      </c>
      <c r="N8" s="1">
        <v>2360.9106592391699</v>
      </c>
      <c r="O8" s="1">
        <v>4689.4532495737603</v>
      </c>
      <c r="P8" s="1">
        <v>4605.72158388962</v>
      </c>
      <c r="Q8" s="1">
        <v>2805.1661491551599</v>
      </c>
      <c r="R8" s="1">
        <v>7594.7447510804004</v>
      </c>
      <c r="S8" s="1">
        <v>4240.5859112443704</v>
      </c>
      <c r="T8" s="1">
        <v>28</v>
      </c>
      <c r="U8" s="9">
        <f>D8/$C8*100</f>
        <v>19.92421475315269</v>
      </c>
      <c r="V8" s="9">
        <f>E8/$C8*100</f>
        <v>14.2957443872466</v>
      </c>
      <c r="W8" s="9">
        <f>F8/$C8*100</f>
        <v>19.684752457780018</v>
      </c>
      <c r="X8" s="9">
        <f>G8/$C8*100</f>
        <v>21.748639679994135</v>
      </c>
      <c r="Y8" s="9">
        <f>H8/$C8*100</f>
        <v>16.243555175107034</v>
      </c>
      <c r="Z8" s="9">
        <f>I8/$C8*100</f>
        <v>6.9950504991212066</v>
      </c>
      <c r="AA8" s="9">
        <f>J8/$C8*100</f>
        <v>1.1080430475982834</v>
      </c>
      <c r="AB8" s="9">
        <f>L8/$K8*100</f>
        <v>0.79337242510667516</v>
      </c>
      <c r="AC8" s="9">
        <f>M8/$K8*100</f>
        <v>5.4464581497640951</v>
      </c>
      <c r="AD8" s="9">
        <f>N8/$K8*100</f>
        <v>8.4178004900907215</v>
      </c>
      <c r="AE8" s="9">
        <f>O8/$K8*100</f>
        <v>16.720192993342977</v>
      </c>
      <c r="AF8" s="9">
        <f>P8/$K8*100</f>
        <v>16.421648677964601</v>
      </c>
      <c r="AG8" s="9">
        <f>Q8/$K8*100</f>
        <v>10.001788459354014</v>
      </c>
      <c r="AH8" s="9">
        <f>R8/$K8*100</f>
        <v>27.078977274117193</v>
      </c>
      <c r="AI8" s="9">
        <f>S8/$K8*100</f>
        <v>15.119761530259785</v>
      </c>
    </row>
    <row r="9" spans="1:35" x14ac:dyDescent="0.25">
      <c r="A9" t="s">
        <v>25</v>
      </c>
      <c r="B9" t="s">
        <v>46</v>
      </c>
      <c r="C9" s="1">
        <v>21516</v>
      </c>
      <c r="D9" s="1">
        <v>3178.2480143135399</v>
      </c>
      <c r="E9" s="1">
        <v>2581.6599041577801</v>
      </c>
      <c r="F9" s="1">
        <v>3214.7042525826701</v>
      </c>
      <c r="G9" s="1">
        <v>4636.4231198552297</v>
      </c>
      <c r="H9" s="1">
        <v>4772.6786868917898</v>
      </c>
      <c r="I9" s="1">
        <v>2698.77383465191</v>
      </c>
      <c r="J9" s="1">
        <v>433.51218754708401</v>
      </c>
      <c r="K9" s="1">
        <v>18461.080815186899</v>
      </c>
      <c r="L9" s="1">
        <v>124.839937512212</v>
      </c>
      <c r="M9" s="1">
        <v>899.57358931090505</v>
      </c>
      <c r="N9" s="1">
        <v>524.09133537739103</v>
      </c>
      <c r="O9" s="1">
        <v>1602.7789164825699</v>
      </c>
      <c r="P9" s="1">
        <v>2819.2545497137999</v>
      </c>
      <c r="Q9" s="1">
        <v>2032.5197668746</v>
      </c>
      <c r="R9" s="1">
        <v>6764.3588299890198</v>
      </c>
      <c r="S9" s="1">
        <v>3693.6638899263899</v>
      </c>
      <c r="T9" s="1">
        <v>28</v>
      </c>
      <c r="U9" s="9">
        <f>D9/$C9*100</f>
        <v>14.771556117835749</v>
      </c>
      <c r="V9" s="9">
        <f>E9/$C9*100</f>
        <v>11.998791151504834</v>
      </c>
      <c r="W9" s="9">
        <f>F9/$C9*100</f>
        <v>14.940993923511201</v>
      </c>
      <c r="X9" s="9">
        <f>G9/$C9*100</f>
        <v>21.548722438442226</v>
      </c>
      <c r="Y9" s="9">
        <f>H9/$C9*100</f>
        <v>22.181997987041225</v>
      </c>
      <c r="Z9" s="9">
        <f>I9/$C9*100</f>
        <v>12.543102038724252</v>
      </c>
      <c r="AA9" s="9">
        <f>J9/$C9*100</f>
        <v>2.0148363429405283</v>
      </c>
      <c r="AB9" s="9">
        <f>L9/$K9*100</f>
        <v>0.6762330914532001</v>
      </c>
      <c r="AC9" s="9">
        <f>M9/$K9*100</f>
        <v>4.8728110684119654</v>
      </c>
      <c r="AD9" s="9">
        <f>N9/$K9*100</f>
        <v>2.8388984405845319</v>
      </c>
      <c r="AE9" s="9">
        <f>O9/$K9*100</f>
        <v>8.6819343489577996</v>
      </c>
      <c r="AF9" s="9">
        <f>P9/$K9*100</f>
        <v>15.271340708256673</v>
      </c>
      <c r="AG9" s="9">
        <f>Q9/$K9*100</f>
        <v>11.009754993340151</v>
      </c>
      <c r="AH9" s="9">
        <f>R9/$K9*100</f>
        <v>36.641185300615554</v>
      </c>
      <c r="AI9" s="9">
        <f>S9/$K9*100</f>
        <v>20.007842048380066</v>
      </c>
    </row>
    <row r="10" spans="1:35" x14ac:dyDescent="0.25">
      <c r="A10" t="s">
        <v>26</v>
      </c>
      <c r="B10" t="s">
        <v>47</v>
      </c>
      <c r="C10" s="1">
        <v>37461</v>
      </c>
      <c r="D10" s="1">
        <v>6512.2387621361204</v>
      </c>
      <c r="E10" s="1">
        <v>5759.2616636216299</v>
      </c>
      <c r="F10" s="1">
        <v>6292.7387437368197</v>
      </c>
      <c r="G10" s="1">
        <v>8424.4499027313705</v>
      </c>
      <c r="H10" s="1">
        <v>6886.5138661371902</v>
      </c>
      <c r="I10" s="1">
        <v>3237.3843438911799</v>
      </c>
      <c r="J10" s="1">
        <v>348.41271774567798</v>
      </c>
      <c r="K10" s="1">
        <v>31076.953529551902</v>
      </c>
      <c r="L10" s="1">
        <v>225.441446134839</v>
      </c>
      <c r="M10" s="1">
        <v>1286.8346432564001</v>
      </c>
      <c r="N10" s="1">
        <v>2256.1404194178599</v>
      </c>
      <c r="O10" s="1">
        <v>4644.6952298649603</v>
      </c>
      <c r="P10" s="1">
        <v>5597.9702224359398</v>
      </c>
      <c r="Q10" s="1">
        <v>3151.0471558171598</v>
      </c>
      <c r="R10" s="1">
        <v>9011.0167713187293</v>
      </c>
      <c r="S10" s="1">
        <v>4903.8076413059998</v>
      </c>
      <c r="T10" s="1">
        <v>7</v>
      </c>
      <c r="U10" s="9">
        <f>D10/$C10*100</f>
        <v>17.384049443784523</v>
      </c>
      <c r="V10" s="9">
        <f>E10/$C10*100</f>
        <v>15.374020083878245</v>
      </c>
      <c r="W10" s="9">
        <f>F10/$C10*100</f>
        <v>16.798106680913001</v>
      </c>
      <c r="X10" s="9">
        <f>G10/$C10*100</f>
        <v>22.488587872003869</v>
      </c>
      <c r="Y10" s="9">
        <f>H10/$C10*100</f>
        <v>18.383155458042204</v>
      </c>
      <c r="Z10" s="9">
        <f>I10/$C10*100</f>
        <v>8.6420126101577104</v>
      </c>
      <c r="AA10" s="9">
        <f>J10/$C10*100</f>
        <v>0.93006785122041058</v>
      </c>
      <c r="AB10" s="9">
        <f>L10/$K10*100</f>
        <v>0.72542968512167949</v>
      </c>
      <c r="AC10" s="9">
        <f>M10/$K10*100</f>
        <v>4.140800487514694</v>
      </c>
      <c r="AD10" s="9">
        <f>N10/$K10*100</f>
        <v>7.2598506712456103</v>
      </c>
      <c r="AE10" s="9">
        <f>O10/$K10*100</f>
        <v>14.945786836692973</v>
      </c>
      <c r="AF10" s="9">
        <f>P10/$K10*100</f>
        <v>18.013252866348953</v>
      </c>
      <c r="AG10" s="9">
        <f>Q10/$K10*100</f>
        <v>10.139498238850038</v>
      </c>
      <c r="AH10" s="9">
        <f>R10/$K10*100</f>
        <v>28.995817632992608</v>
      </c>
      <c r="AI10" s="9">
        <f>S10/$K10*100</f>
        <v>15.779563581233399</v>
      </c>
    </row>
    <row r="11" spans="1:35" x14ac:dyDescent="0.25">
      <c r="A11" t="s">
        <v>27</v>
      </c>
      <c r="B11" t="s">
        <v>48</v>
      </c>
      <c r="C11" s="1">
        <v>25982</v>
      </c>
      <c r="D11" s="1">
        <v>4404.7582363064603</v>
      </c>
      <c r="E11" s="1">
        <v>3401.76380726665</v>
      </c>
      <c r="F11" s="1">
        <v>4408.07440358847</v>
      </c>
      <c r="G11" s="1">
        <v>5891.0197234304496</v>
      </c>
      <c r="H11" s="1">
        <v>5163.9703699724796</v>
      </c>
      <c r="I11" s="1">
        <v>2391.3887421506201</v>
      </c>
      <c r="J11" s="1">
        <v>321.02471728487598</v>
      </c>
      <c r="K11" s="1">
        <v>21760.777574150801</v>
      </c>
      <c r="L11" s="1">
        <v>311.69782322610502</v>
      </c>
      <c r="M11" s="1">
        <v>920.073118371791</v>
      </c>
      <c r="N11" s="1">
        <v>1173.9444982513901</v>
      </c>
      <c r="O11" s="1">
        <v>3192.5946040553199</v>
      </c>
      <c r="P11" s="1">
        <v>3251.6619424114001</v>
      </c>
      <c r="Q11" s="1">
        <v>2671.38482666655</v>
      </c>
      <c r="R11" s="1">
        <v>6672.8189524919098</v>
      </c>
      <c r="S11" s="1">
        <v>3566.6018086763302</v>
      </c>
      <c r="T11" s="1">
        <v>24</v>
      </c>
      <c r="U11" s="9">
        <f>D11/$C11*100</f>
        <v>16.953114603596568</v>
      </c>
      <c r="V11" s="9">
        <f>E11/$C11*100</f>
        <v>13.092771177225194</v>
      </c>
      <c r="W11" s="9">
        <f>F11/$C11*100</f>
        <v>16.965877929291317</v>
      </c>
      <c r="X11" s="9">
        <f>G11/$C11*100</f>
        <v>22.673465181396544</v>
      </c>
      <c r="Y11" s="9">
        <f>H11/$C11*100</f>
        <v>19.875184242831498</v>
      </c>
      <c r="Z11" s="9">
        <f>I11/$C11*100</f>
        <v>9.204021022825879</v>
      </c>
      <c r="AA11" s="9">
        <f>J11/$C11*100</f>
        <v>1.2355658428330227</v>
      </c>
      <c r="AB11" s="9">
        <f>L11/$K11*100</f>
        <v>1.432383664434697</v>
      </c>
      <c r="AC11" s="9">
        <f>M11/$K11*100</f>
        <v>4.2281261100923517</v>
      </c>
      <c r="AD11" s="9">
        <f>N11/$K11*100</f>
        <v>5.3947727476700811</v>
      </c>
      <c r="AE11" s="9">
        <f>O11/$K11*100</f>
        <v>14.671325935741104</v>
      </c>
      <c r="AF11" s="9">
        <f>P11/$K11*100</f>
        <v>14.942765401333752</v>
      </c>
      <c r="AG11" s="9">
        <f>Q11/$K11*100</f>
        <v>12.276146004267034</v>
      </c>
      <c r="AH11" s="9">
        <f>R11/$K11*100</f>
        <v>30.66443250823178</v>
      </c>
      <c r="AI11" s="9">
        <f>S11/$K11*100</f>
        <v>16.390047628229176</v>
      </c>
    </row>
    <row r="12" spans="1:35" x14ac:dyDescent="0.25">
      <c r="A12" t="s">
        <v>28</v>
      </c>
      <c r="B12" t="s">
        <v>49</v>
      </c>
      <c r="C12" s="1">
        <v>26767</v>
      </c>
      <c r="D12" s="1">
        <v>4798.2049479238904</v>
      </c>
      <c r="E12" s="1">
        <v>3527.3383539553101</v>
      </c>
      <c r="F12" s="1">
        <v>4930.4465862638599</v>
      </c>
      <c r="G12" s="1">
        <v>5716.5583025088399</v>
      </c>
      <c r="H12" s="1">
        <v>5337.0977189356799</v>
      </c>
      <c r="I12" s="1">
        <v>2131.9989398601501</v>
      </c>
      <c r="J12" s="1">
        <v>325.35515055227199</v>
      </c>
      <c r="K12" s="1">
        <v>21789.7264760826</v>
      </c>
      <c r="L12" s="1">
        <v>348.177916292823</v>
      </c>
      <c r="M12" s="1">
        <v>1278.1856024398901</v>
      </c>
      <c r="N12" s="1">
        <v>1341.76767119449</v>
      </c>
      <c r="O12" s="1">
        <v>2825.1814495179801</v>
      </c>
      <c r="P12" s="1">
        <v>3596.2823397901798</v>
      </c>
      <c r="Q12" s="1">
        <v>2678.1029707840898</v>
      </c>
      <c r="R12" s="1">
        <v>6684.2394501179597</v>
      </c>
      <c r="S12" s="1">
        <v>3037.7890759451502</v>
      </c>
      <c r="T12" s="1">
        <v>44</v>
      </c>
      <c r="U12" s="9">
        <f>D12/$C12*100</f>
        <v>17.925822647005234</v>
      </c>
      <c r="V12" s="9">
        <f>E12/$C12*100</f>
        <v>13.177936839972018</v>
      </c>
      <c r="W12" s="9">
        <f>F12/$C12*100</f>
        <v>18.419869937848322</v>
      </c>
      <c r="X12" s="9">
        <f>G12/$C12*100</f>
        <v>21.356738904280792</v>
      </c>
      <c r="Y12" s="9">
        <f>H12/$C12*100</f>
        <v>19.939095598818245</v>
      </c>
      <c r="Z12" s="9">
        <f>I12/$C12*100</f>
        <v>7.9650276081000868</v>
      </c>
      <c r="AA12" s="9">
        <f>J12/$C12*100</f>
        <v>1.2155084639753129</v>
      </c>
      <c r="AB12" s="9">
        <f>L12/$K12*100</f>
        <v>1.5978994351994229</v>
      </c>
      <c r="AC12" s="9">
        <f>M12/$K12*100</f>
        <v>5.8660011351812287</v>
      </c>
      <c r="AD12" s="9">
        <f>N12/$K12*100</f>
        <v>6.1577995146808089</v>
      </c>
      <c r="AE12" s="9">
        <f>O12/$K12*100</f>
        <v>12.96565816289171</v>
      </c>
      <c r="AF12" s="9">
        <f>P12/$K12*100</f>
        <v>16.504485927061193</v>
      </c>
      <c r="AG12" s="9">
        <f>Q12/$K12*100</f>
        <v>12.290668144566652</v>
      </c>
      <c r="AH12" s="9">
        <f>R12/$K12*100</f>
        <v>30.676105353845934</v>
      </c>
      <c r="AI12" s="9">
        <f>S12/$K12*100</f>
        <v>13.941382326572876</v>
      </c>
    </row>
    <row r="13" spans="1:35" x14ac:dyDescent="0.25">
      <c r="A13" t="s">
        <v>29</v>
      </c>
      <c r="B13" t="s">
        <v>50</v>
      </c>
      <c r="C13" s="1">
        <v>33114</v>
      </c>
      <c r="D13" s="1">
        <v>6433.1109666849698</v>
      </c>
      <c r="E13" s="1">
        <v>4860.9650622640002</v>
      </c>
      <c r="F13" s="1">
        <v>6576.1958887156297</v>
      </c>
      <c r="G13" s="1">
        <v>7050.6634675576597</v>
      </c>
      <c r="H13" s="1">
        <v>5688.6722662697202</v>
      </c>
      <c r="I13" s="1">
        <v>2161.9325941473999</v>
      </c>
      <c r="J13" s="1">
        <v>342.45975436062702</v>
      </c>
      <c r="K13" s="1">
        <v>26609.831760813198</v>
      </c>
      <c r="L13" s="1">
        <v>326.08617516880798</v>
      </c>
      <c r="M13" s="1">
        <v>1456.8944503950599</v>
      </c>
      <c r="N13" s="1">
        <v>1726.3155918141999</v>
      </c>
      <c r="O13" s="1">
        <v>4148.9523600294797</v>
      </c>
      <c r="P13" s="1">
        <v>4670.9780912965698</v>
      </c>
      <c r="Q13" s="1">
        <v>3319.46259406029</v>
      </c>
      <c r="R13" s="1">
        <v>6886.6695473053696</v>
      </c>
      <c r="S13" s="1">
        <v>4074.4729507434199</v>
      </c>
      <c r="T13" s="1">
        <v>21</v>
      </c>
      <c r="U13" s="9">
        <f>D13/$C13*100</f>
        <v>19.427163636784954</v>
      </c>
      <c r="V13" s="9">
        <f>E13/$C13*100</f>
        <v>14.679486206027661</v>
      </c>
      <c r="W13" s="9">
        <f>F13/$C13*100</f>
        <v>19.859261607524399</v>
      </c>
      <c r="X13" s="9">
        <f>G13/$C13*100</f>
        <v>21.292092370470677</v>
      </c>
      <c r="Y13" s="9">
        <f>H13/$C13*100</f>
        <v>17.179054980581387</v>
      </c>
      <c r="Z13" s="9">
        <f>I13/$C13*100</f>
        <v>6.5287570035253966</v>
      </c>
      <c r="AA13" s="9">
        <f>J13/$C13*100</f>
        <v>1.0341841950855439</v>
      </c>
      <c r="AB13" s="9">
        <f>L13/$K13*100</f>
        <v>1.2254349373565629</v>
      </c>
      <c r="AC13" s="9">
        <f>M13/$K13*100</f>
        <v>5.475023154939846</v>
      </c>
      <c r="AD13" s="9">
        <f>N13/$K13*100</f>
        <v>6.4875103583196942</v>
      </c>
      <c r="AE13" s="9">
        <f>O13/$K13*100</f>
        <v>15.59180229819945</v>
      </c>
      <c r="AF13" s="9">
        <f>P13/$K13*100</f>
        <v>17.553579944745294</v>
      </c>
      <c r="AG13" s="9">
        <f>Q13/$K13*100</f>
        <v>12.474571894695989</v>
      </c>
      <c r="AH13" s="9">
        <f>R13/$K13*100</f>
        <v>25.880169439654182</v>
      </c>
      <c r="AI13" s="9">
        <f>S13/$K13*100</f>
        <v>15.311907972088973</v>
      </c>
    </row>
    <row r="14" spans="1:35" x14ac:dyDescent="0.25">
      <c r="A14" t="s">
        <v>30</v>
      </c>
      <c r="B14" t="s">
        <v>51</v>
      </c>
      <c r="C14" s="1">
        <v>26989</v>
      </c>
      <c r="D14" s="1">
        <v>5310.8766077693299</v>
      </c>
      <c r="E14" s="1">
        <v>4258.9214913387495</v>
      </c>
      <c r="F14" s="1">
        <v>5558.8654562072797</v>
      </c>
      <c r="G14" s="1">
        <v>5614.6006288988501</v>
      </c>
      <c r="H14" s="1">
        <v>4162.4551035524601</v>
      </c>
      <c r="I14" s="1">
        <v>1847.6567694963301</v>
      </c>
      <c r="J14" s="1">
        <v>235.62394273701099</v>
      </c>
      <c r="K14" s="1">
        <v>21723.608871490898</v>
      </c>
      <c r="L14" s="1">
        <v>289.650810868002</v>
      </c>
      <c r="M14" s="1">
        <v>859.535816701557</v>
      </c>
      <c r="N14" s="1">
        <v>1614.2481973817301</v>
      </c>
      <c r="O14" s="1">
        <v>3543.4081457389698</v>
      </c>
      <c r="P14" s="1">
        <v>4078.7896260000798</v>
      </c>
      <c r="Q14" s="1">
        <v>2607.3748063635799</v>
      </c>
      <c r="R14" s="1">
        <v>5404.86310393451</v>
      </c>
      <c r="S14" s="1">
        <v>3325.7383645024702</v>
      </c>
      <c r="T14" s="1">
        <v>11</v>
      </c>
      <c r="U14" s="9">
        <f>D14/$C14*100</f>
        <v>19.677930296673939</v>
      </c>
      <c r="V14" s="9">
        <f>E14/$C14*100</f>
        <v>15.780212276626587</v>
      </c>
      <c r="W14" s="9">
        <f>F14/$C14*100</f>
        <v>20.596781860044018</v>
      </c>
      <c r="X14" s="9">
        <f>G14/$C14*100</f>
        <v>20.803292559557043</v>
      </c>
      <c r="Y14" s="9">
        <f>H14/$C14*100</f>
        <v>15.422783739866095</v>
      </c>
      <c r="Z14" s="9">
        <f>I14/$C14*100</f>
        <v>6.8459623161151946</v>
      </c>
      <c r="AA14" s="9">
        <f>J14/$C14*100</f>
        <v>0.87303695111716262</v>
      </c>
      <c r="AB14" s="9">
        <f>L14/$K14*100</f>
        <v>1.333345728057767</v>
      </c>
      <c r="AC14" s="9">
        <f>M14/$K14*100</f>
        <v>3.9566898013413128</v>
      </c>
      <c r="AD14" s="9">
        <f>N14/$K14*100</f>
        <v>7.4308472728037271</v>
      </c>
      <c r="AE14" s="9">
        <f>O14/$K14*100</f>
        <v>16.311323623530992</v>
      </c>
      <c r="AF14" s="9">
        <f>P14/$K14*100</f>
        <v>18.77583807611682</v>
      </c>
      <c r="AG14" s="9">
        <f>Q14/$K14*100</f>
        <v>12.002493792757349</v>
      </c>
      <c r="AH14" s="9">
        <f>R14/$K14*100</f>
        <v>24.880134492881673</v>
      </c>
      <c r="AI14" s="9">
        <f>S14/$K14*100</f>
        <v>15.309327212510357</v>
      </c>
    </row>
    <row r="15" spans="1:35" x14ac:dyDescent="0.25">
      <c r="A15" t="s">
        <v>31</v>
      </c>
      <c r="B15" t="s">
        <v>52</v>
      </c>
      <c r="C15" s="1">
        <v>31483</v>
      </c>
      <c r="D15" s="1">
        <v>4881.6529191622003</v>
      </c>
      <c r="E15" s="1">
        <v>3623.9668127079199</v>
      </c>
      <c r="F15" s="1">
        <v>4890.7360083143603</v>
      </c>
      <c r="G15" s="1">
        <v>6659.2945190914297</v>
      </c>
      <c r="H15" s="1">
        <v>7425.0445043242498</v>
      </c>
      <c r="I15" s="1">
        <v>3500.5483108963899</v>
      </c>
      <c r="J15" s="1">
        <v>501.75692550344098</v>
      </c>
      <c r="K15" s="1">
        <v>26543.3785836188</v>
      </c>
      <c r="L15" s="1">
        <v>270.570522361798</v>
      </c>
      <c r="M15" s="1">
        <v>1633.7388079866801</v>
      </c>
      <c r="N15" s="1">
        <v>942.55950945008203</v>
      </c>
      <c r="O15" s="1">
        <v>2613.8795576945799</v>
      </c>
      <c r="P15" s="1">
        <v>3853.7193587361198</v>
      </c>
      <c r="Q15" s="1">
        <v>3041.8823694914199</v>
      </c>
      <c r="R15" s="1">
        <v>9541.6140644124607</v>
      </c>
      <c r="S15" s="1">
        <v>4645.4143934856902</v>
      </c>
      <c r="T15" s="1">
        <v>29</v>
      </c>
      <c r="U15" s="9">
        <f>D15/$C15*100</f>
        <v>15.505678998704701</v>
      </c>
      <c r="V15" s="9">
        <f>E15/$C15*100</f>
        <v>11.510868763167169</v>
      </c>
      <c r="W15" s="9">
        <f>F15/$C15*100</f>
        <v>15.534529772621289</v>
      </c>
      <c r="X15" s="9">
        <f>G15/$C15*100</f>
        <v>21.152032903762123</v>
      </c>
      <c r="Y15" s="9">
        <f>H15/$C15*100</f>
        <v>23.584297888778863</v>
      </c>
      <c r="Z15" s="9">
        <f>I15/$C15*100</f>
        <v>11.118852431141853</v>
      </c>
      <c r="AA15" s="9">
        <f>J15/$C15*100</f>
        <v>1.5937392418239715</v>
      </c>
      <c r="AB15" s="9">
        <f>L15/$K15*100</f>
        <v>1.0193522332111109</v>
      </c>
      <c r="AC15" s="9">
        <f>M15/$K15*100</f>
        <v>6.1549768536057394</v>
      </c>
      <c r="AD15" s="9">
        <f>N15/$K15*100</f>
        <v>3.5510155818362215</v>
      </c>
      <c r="AE15" s="9">
        <f>O15/$K15*100</f>
        <v>9.8475766732564001</v>
      </c>
      <c r="AF15" s="9">
        <f>P15/$K15*100</f>
        <v>14.518571351404514</v>
      </c>
      <c r="AG15" s="9">
        <f>Q15/$K15*100</f>
        <v>11.460042134081275</v>
      </c>
      <c r="AH15" s="9">
        <f>R15/$K15*100</f>
        <v>35.947247764084757</v>
      </c>
      <c r="AI15" s="9">
        <f>S15/$K15*100</f>
        <v>17.501217408520102</v>
      </c>
    </row>
    <row r="16" spans="1:35" x14ac:dyDescent="0.25">
      <c r="A16" t="s">
        <v>32</v>
      </c>
      <c r="B16" t="s">
        <v>53</v>
      </c>
      <c r="C16" s="1">
        <v>35824</v>
      </c>
      <c r="D16" s="1">
        <v>6558.4414542972499</v>
      </c>
      <c r="E16" s="1">
        <v>5632.9716613507098</v>
      </c>
      <c r="F16" s="1">
        <v>6136.5430058265301</v>
      </c>
      <c r="G16" s="1">
        <v>7645.4592990370102</v>
      </c>
      <c r="H16" s="1">
        <v>6682.2222384614497</v>
      </c>
      <c r="I16" s="1">
        <v>2835.7837663252299</v>
      </c>
      <c r="J16" s="1">
        <v>332.57857470182302</v>
      </c>
      <c r="K16" s="1">
        <v>29233.743497521202</v>
      </c>
      <c r="L16" s="1">
        <v>265.98571067924098</v>
      </c>
      <c r="M16" s="1">
        <v>1165.6707925708099</v>
      </c>
      <c r="N16" s="1">
        <v>1661.33665360231</v>
      </c>
      <c r="O16" s="1">
        <v>3770.1199444836702</v>
      </c>
      <c r="P16" s="1">
        <v>4790.5773532881203</v>
      </c>
      <c r="Q16" s="1">
        <v>3723.9826154555899</v>
      </c>
      <c r="R16" s="1">
        <v>8580.8386027614197</v>
      </c>
      <c r="S16" s="1">
        <v>5275.2318246801296</v>
      </c>
      <c r="T16" s="1">
        <v>8</v>
      </c>
      <c r="U16" s="9">
        <f>D16/$C16*100</f>
        <v>18.307395752281291</v>
      </c>
      <c r="V16" s="9">
        <f>E16/$C16*100</f>
        <v>15.724016473176389</v>
      </c>
      <c r="W16" s="9">
        <f>F16/$C16*100</f>
        <v>17.129697984107107</v>
      </c>
      <c r="X16" s="9">
        <f>G16/$C16*100</f>
        <v>21.341724260375756</v>
      </c>
      <c r="Y16" s="9">
        <f>H16/$C16*100</f>
        <v>18.652920495928566</v>
      </c>
      <c r="Z16" s="9">
        <f>I16/$C16*100</f>
        <v>7.9158769716537236</v>
      </c>
      <c r="AA16" s="9">
        <f>J16/$C16*100</f>
        <v>0.92836806247717452</v>
      </c>
      <c r="AB16" s="9">
        <f>L16/$K16*100</f>
        <v>0.9098585362555246</v>
      </c>
      <c r="AC16" s="9">
        <f>M16/$K16*100</f>
        <v>3.9874154080528545</v>
      </c>
      <c r="AD16" s="9">
        <f>N16/$K16*100</f>
        <v>5.6829418844123696</v>
      </c>
      <c r="AE16" s="9">
        <f>O16/$K16*100</f>
        <v>12.896466526099704</v>
      </c>
      <c r="AF16" s="9">
        <f>P16/$K16*100</f>
        <v>16.387149848579348</v>
      </c>
      <c r="AG16" s="9">
        <f>Q16/$K16*100</f>
        <v>12.738644353814472</v>
      </c>
      <c r="AH16" s="9">
        <f>R16/$K16*100</f>
        <v>29.352513828716493</v>
      </c>
      <c r="AI16" s="9">
        <f>S16/$K16*100</f>
        <v>18.045009614069542</v>
      </c>
    </row>
    <row r="17" spans="1:35" x14ac:dyDescent="0.25">
      <c r="A17" t="s">
        <v>33</v>
      </c>
      <c r="B17" t="s">
        <v>54</v>
      </c>
      <c r="C17" s="1">
        <v>31983</v>
      </c>
      <c r="D17" s="1">
        <v>5081.3487741209401</v>
      </c>
      <c r="E17" s="1">
        <v>4038.2722412370399</v>
      </c>
      <c r="F17" s="1">
        <v>5195.5264490713598</v>
      </c>
      <c r="G17" s="1">
        <v>6883.0964399173399</v>
      </c>
      <c r="H17" s="1">
        <v>7016.9366843424004</v>
      </c>
      <c r="I17" s="1">
        <v>3301.7826331661799</v>
      </c>
      <c r="J17" s="1">
        <v>466.036778144761</v>
      </c>
      <c r="K17" s="1">
        <v>27040.217090433998</v>
      </c>
      <c r="L17" s="1">
        <v>403.15233051540201</v>
      </c>
      <c r="M17" s="1">
        <v>1600.34927146833</v>
      </c>
      <c r="N17" s="1">
        <v>1698.5147774717</v>
      </c>
      <c r="O17" s="1">
        <v>3647.7811852812401</v>
      </c>
      <c r="P17" s="1">
        <v>3795.9528575282702</v>
      </c>
      <c r="Q17" s="1">
        <v>2374.11884445225</v>
      </c>
      <c r="R17" s="1">
        <v>9465.3174127248894</v>
      </c>
      <c r="S17" s="1">
        <v>4055.0304109919698</v>
      </c>
      <c r="T17" s="1">
        <v>31</v>
      </c>
      <c r="U17" s="9">
        <f>D17/$C17*100</f>
        <v>15.887655235972048</v>
      </c>
      <c r="V17" s="9">
        <f>E17/$C17*100</f>
        <v>12.626308480245878</v>
      </c>
      <c r="W17" s="9">
        <f>F17/$C17*100</f>
        <v>16.244650123726228</v>
      </c>
      <c r="X17" s="9">
        <f>G17/$C17*100</f>
        <v>21.521109464144512</v>
      </c>
      <c r="Y17" s="9">
        <f>H17/$C17*100</f>
        <v>21.939582541795328</v>
      </c>
      <c r="Z17" s="9">
        <f>I17/$C17*100</f>
        <v>10.323555117300378</v>
      </c>
      <c r="AA17" s="9">
        <f>J17/$C17*100</f>
        <v>1.4571390368156865</v>
      </c>
      <c r="AB17" s="9">
        <f>L17/$K17*100</f>
        <v>1.4909359979141033</v>
      </c>
      <c r="AC17" s="9">
        <f>M17/$K17*100</f>
        <v>5.9184039318770285</v>
      </c>
      <c r="AD17" s="9">
        <f>N17/$K17*100</f>
        <v>6.2814391311694848</v>
      </c>
      <c r="AE17" s="9">
        <f>O17/$K17*100</f>
        <v>13.490206728302168</v>
      </c>
      <c r="AF17" s="9">
        <f>P17/$K17*100</f>
        <v>14.038174489624058</v>
      </c>
      <c r="AG17" s="9">
        <f>Q17/$K17*100</f>
        <v>8.7799548225230062</v>
      </c>
      <c r="AH17" s="9">
        <f>R17/$K17*100</f>
        <v>35.004591054387021</v>
      </c>
      <c r="AI17" s="9">
        <f>S17/$K17*100</f>
        <v>14.996293844203329</v>
      </c>
    </row>
    <row r="18" spans="1:35" x14ac:dyDescent="0.25">
      <c r="A18" t="s">
        <v>34</v>
      </c>
      <c r="B18" t="s">
        <v>55</v>
      </c>
      <c r="C18" s="1">
        <v>40262</v>
      </c>
      <c r="D18" s="1">
        <v>7715.1847270530498</v>
      </c>
      <c r="E18" s="1">
        <v>6030.2075002975298</v>
      </c>
      <c r="F18" s="1">
        <v>7970.1589438072697</v>
      </c>
      <c r="G18" s="1">
        <v>8171.5837783794304</v>
      </c>
      <c r="H18" s="1">
        <v>6900.1008889509803</v>
      </c>
      <c r="I18" s="1">
        <v>3041.97359101247</v>
      </c>
      <c r="J18" s="1">
        <v>432.790570499252</v>
      </c>
      <c r="K18" s="1">
        <v>32608.237035102102</v>
      </c>
      <c r="L18" s="1">
        <v>167.530499816679</v>
      </c>
      <c r="M18" s="1">
        <v>1314.6648644402401</v>
      </c>
      <c r="N18" s="1">
        <v>2173.3054243095899</v>
      </c>
      <c r="O18" s="1">
        <v>5016.7454546058398</v>
      </c>
      <c r="P18" s="1">
        <v>5721.7510285543103</v>
      </c>
      <c r="Q18" s="1">
        <v>4116.6290731283798</v>
      </c>
      <c r="R18" s="1">
        <v>9055.8889322697796</v>
      </c>
      <c r="S18" s="1">
        <v>5041.7217579772696</v>
      </c>
      <c r="T18" s="1">
        <v>10</v>
      </c>
      <c r="U18" s="9">
        <f>D18/$C18*100</f>
        <v>19.162447784643209</v>
      </c>
      <c r="V18" s="9">
        <f>E18/$C18*100</f>
        <v>14.977416671545205</v>
      </c>
      <c r="W18" s="9">
        <f>F18/$C18*100</f>
        <v>19.795735293346752</v>
      </c>
      <c r="X18" s="9">
        <f>G18/$C18*100</f>
        <v>20.296020511597611</v>
      </c>
      <c r="Y18" s="9">
        <f>H18/$C18*100</f>
        <v>17.137998333294373</v>
      </c>
      <c r="Z18" s="9">
        <f>I18/$C18*100</f>
        <v>7.5554458074921023</v>
      </c>
      <c r="AA18" s="9">
        <f>J18/$C18*100</f>
        <v>1.0749355980807014</v>
      </c>
      <c r="AB18" s="9">
        <f>L18/$K18*100</f>
        <v>0.51376742519485441</v>
      </c>
      <c r="AC18" s="9">
        <f>M18/$K18*100</f>
        <v>4.0316956204195593</v>
      </c>
      <c r="AD18" s="9">
        <f>N18/$K18*100</f>
        <v>6.6648970380400225</v>
      </c>
      <c r="AE18" s="9">
        <f>O18/$K18*100</f>
        <v>15.384902438011034</v>
      </c>
      <c r="AF18" s="9">
        <f>P18/$K18*100</f>
        <v>17.546949939044428</v>
      </c>
      <c r="AG18" s="9">
        <f>Q18/$K18*100</f>
        <v>12.624506711898936</v>
      </c>
      <c r="AH18" s="9">
        <f>R18/$K18*100</f>
        <v>27.771783315121574</v>
      </c>
      <c r="AI18" s="9">
        <f>S18/$K18*100</f>
        <v>15.461497512269551</v>
      </c>
    </row>
    <row r="19" spans="1:35" x14ac:dyDescent="0.25">
      <c r="A19" t="s">
        <v>35</v>
      </c>
      <c r="B19" t="s">
        <v>56</v>
      </c>
      <c r="C19" s="1">
        <v>22744</v>
      </c>
      <c r="D19" s="1">
        <v>3230.6915967912901</v>
      </c>
      <c r="E19" s="1">
        <v>2730.9923821662201</v>
      </c>
      <c r="F19" s="1">
        <v>3385.18506774449</v>
      </c>
      <c r="G19" s="1">
        <v>5091.952415494</v>
      </c>
      <c r="H19" s="1">
        <v>5311.0176166057099</v>
      </c>
      <c r="I19" s="1">
        <v>2568.57047169002</v>
      </c>
      <c r="J19" s="1">
        <v>425.59044950829201</v>
      </c>
      <c r="K19" s="1">
        <v>19496.132289000201</v>
      </c>
      <c r="L19" s="1">
        <v>458.19063073148402</v>
      </c>
      <c r="M19" s="1">
        <v>1039.2817200591601</v>
      </c>
      <c r="N19" s="1">
        <v>892.74210924257204</v>
      </c>
      <c r="O19" s="1">
        <v>1875.0459799319201</v>
      </c>
      <c r="P19" s="1">
        <v>2756.89035337732</v>
      </c>
      <c r="Q19" s="1">
        <v>2112.28535426601</v>
      </c>
      <c r="R19" s="1">
        <v>7472.8801563511897</v>
      </c>
      <c r="S19" s="1">
        <v>2888.81598504053</v>
      </c>
      <c r="T19" s="1">
        <v>44</v>
      </c>
      <c r="U19" s="9">
        <f>D19/$C19*100</f>
        <v>14.204588448783372</v>
      </c>
      <c r="V19" s="9">
        <f>E19/$C19*100</f>
        <v>12.007528940231358</v>
      </c>
      <c r="W19" s="9">
        <f>F19/$C19*100</f>
        <v>14.883859777279678</v>
      </c>
      <c r="X19" s="9">
        <f>G19/$C19*100</f>
        <v>22.388112977022512</v>
      </c>
      <c r="Y19" s="9">
        <f>H19/$C19*100</f>
        <v>23.351290962916419</v>
      </c>
      <c r="Z19" s="9">
        <f>I19/$C19*100</f>
        <v>11.293398134409163</v>
      </c>
      <c r="AA19" s="9">
        <f>J19/$C19*100</f>
        <v>1.8712207593575978</v>
      </c>
      <c r="AB19" s="9">
        <f>L19/$K19*100</f>
        <v>2.3501616830431393</v>
      </c>
      <c r="AC19" s="9">
        <f>M19/$K19*100</f>
        <v>5.330707161058438</v>
      </c>
      <c r="AD19" s="9">
        <f>N19/$K19*100</f>
        <v>4.5790728951211568</v>
      </c>
      <c r="AE19" s="9">
        <f>O19/$K19*100</f>
        <v>9.6175279903585231</v>
      </c>
      <c r="AF19" s="9">
        <f>P19/$K19*100</f>
        <v>14.140703974053197</v>
      </c>
      <c r="AG19" s="9">
        <f>Q19/$K19*100</f>
        <v>10.834381522214898</v>
      </c>
      <c r="AH19" s="9">
        <f>R19/$K19*100</f>
        <v>38.330064884548506</v>
      </c>
      <c r="AI19" s="9">
        <f>S19/$K19*100</f>
        <v>14.817379889602062</v>
      </c>
    </row>
    <row r="20" spans="1:35" x14ac:dyDescent="0.25">
      <c r="A20" t="s">
        <v>36</v>
      </c>
      <c r="B20" t="s">
        <v>57</v>
      </c>
      <c r="C20" s="1">
        <v>33752</v>
      </c>
      <c r="D20" s="1">
        <v>5057.0782051081496</v>
      </c>
      <c r="E20" s="1">
        <v>4418.1355295634803</v>
      </c>
      <c r="F20" s="1">
        <v>5481.06387485905</v>
      </c>
      <c r="G20" s="1">
        <v>7812.0530488791001</v>
      </c>
      <c r="H20" s="1">
        <v>7083.2265948048898</v>
      </c>
      <c r="I20" s="1">
        <v>3430.4825253235999</v>
      </c>
      <c r="J20" s="1">
        <v>469.96022146169298</v>
      </c>
      <c r="K20" s="1">
        <v>28717.382282061299</v>
      </c>
      <c r="L20" s="1">
        <v>155.57664592592599</v>
      </c>
      <c r="M20" s="1">
        <v>1650.32422375282</v>
      </c>
      <c r="N20" s="1">
        <v>3502.9983569374699</v>
      </c>
      <c r="O20" s="1">
        <v>4322.1073678583598</v>
      </c>
      <c r="P20" s="1">
        <v>3724.4255887761701</v>
      </c>
      <c r="Q20" s="1">
        <v>1996.9385491922701</v>
      </c>
      <c r="R20" s="1">
        <v>9183.3102073814407</v>
      </c>
      <c r="S20" s="1">
        <v>4181.70134223684</v>
      </c>
      <c r="T20" s="1">
        <v>5</v>
      </c>
      <c r="U20" s="9">
        <f>D20/$C20*100</f>
        <v>14.983047538244104</v>
      </c>
      <c r="V20" s="9">
        <f>E20/$C20*100</f>
        <v>13.0899962359667</v>
      </c>
      <c r="W20" s="9">
        <f>F20/$C20*100</f>
        <v>16.239226934282559</v>
      </c>
      <c r="X20" s="9">
        <f>G20/$C20*100</f>
        <v>23.145452266174154</v>
      </c>
      <c r="Y20" s="9">
        <f>H20/$C20*100</f>
        <v>20.986094438269998</v>
      </c>
      <c r="Z20" s="9">
        <f>I20/$C20*100</f>
        <v>10.163790368936953</v>
      </c>
      <c r="AA20" s="9">
        <f>J20/$C20*100</f>
        <v>1.3923922181254236</v>
      </c>
      <c r="AB20" s="9">
        <f>L20/$K20*100</f>
        <v>0.54175079189968167</v>
      </c>
      <c r="AC20" s="9">
        <f>M20/$K20*100</f>
        <v>5.7467780577748453</v>
      </c>
      <c r="AD20" s="9">
        <f>N20/$K20*100</f>
        <v>12.198181305423738</v>
      </c>
      <c r="AE20" s="9">
        <f>O20/$K20*100</f>
        <v>15.050492156307097</v>
      </c>
      <c r="AF20" s="9">
        <f>P20/$K20*100</f>
        <v>12.969237767547787</v>
      </c>
      <c r="AG20" s="9">
        <f>Q20/$K20*100</f>
        <v>6.9537624619765035</v>
      </c>
      <c r="AH20" s="9">
        <f>R20/$K20*100</f>
        <v>31.978228785560027</v>
      </c>
      <c r="AI20" s="9">
        <f>S20/$K20*100</f>
        <v>14.561568673510317</v>
      </c>
    </row>
    <row r="21" spans="1:35" x14ac:dyDescent="0.25">
      <c r="A21" t="s">
        <v>37</v>
      </c>
      <c r="B21" t="s">
        <v>58</v>
      </c>
      <c r="C21" s="1">
        <v>40219</v>
      </c>
      <c r="D21" s="1">
        <v>6214.1721908713298</v>
      </c>
      <c r="E21" s="1">
        <v>7252.1072983758104</v>
      </c>
      <c r="F21" s="1">
        <v>6094.5948652155002</v>
      </c>
      <c r="G21" s="1">
        <v>7691.2894891280603</v>
      </c>
      <c r="H21" s="1">
        <v>7464.6528360949596</v>
      </c>
      <c r="I21" s="1">
        <v>4674.9984683832799</v>
      </c>
      <c r="J21" s="1">
        <v>827.18485193104698</v>
      </c>
      <c r="K21" s="1">
        <v>33990.827839698097</v>
      </c>
      <c r="L21" s="1">
        <v>25.4981588811475</v>
      </c>
      <c r="M21" s="1">
        <v>1213.1128015067</v>
      </c>
      <c r="N21" s="1">
        <v>1347.13152774894</v>
      </c>
      <c r="O21" s="1">
        <v>3281.1333927393198</v>
      </c>
      <c r="P21" s="1">
        <v>5269.1641918590403</v>
      </c>
      <c r="Q21" s="1">
        <v>3688.2893388928201</v>
      </c>
      <c r="R21" s="1">
        <v>10893.211924115099</v>
      </c>
      <c r="S21" s="1">
        <v>8273.2865039549906</v>
      </c>
      <c r="T21" s="1">
        <v>1</v>
      </c>
      <c r="U21" s="9">
        <f>D21/$C21*100</f>
        <v>15.450837143815932</v>
      </c>
      <c r="V21" s="9">
        <f>E21/$C21*100</f>
        <v>18.031545534140108</v>
      </c>
      <c r="W21" s="9">
        <f>F21/$C21*100</f>
        <v>15.153521632102986</v>
      </c>
      <c r="X21" s="9">
        <f>G21/$C21*100</f>
        <v>19.123522437474975</v>
      </c>
      <c r="Y21" s="9">
        <f>H21/$C21*100</f>
        <v>18.560016002623041</v>
      </c>
      <c r="Z21" s="9">
        <f>I21/$C21*100</f>
        <v>11.623855561757578</v>
      </c>
      <c r="AA21" s="9">
        <f>J21/$C21*100</f>
        <v>2.0567016880853504</v>
      </c>
      <c r="AB21" s="9">
        <f>L21/$K21*100</f>
        <v>7.5014821649527594E-2</v>
      </c>
      <c r="AC21" s="9">
        <f>M21/$K21*100</f>
        <v>3.5689416192738266</v>
      </c>
      <c r="AD21" s="9">
        <f>N21/$K21*100</f>
        <v>3.9632207079570354</v>
      </c>
      <c r="AE21" s="9">
        <f>O21/$K21*100</f>
        <v>9.6529964148365455</v>
      </c>
      <c r="AF21" s="9">
        <f>P21/$K21*100</f>
        <v>15.50172363176501</v>
      </c>
      <c r="AG21" s="9">
        <f>Q21/$K21*100</f>
        <v>10.850837044295945</v>
      </c>
      <c r="AH21" s="9">
        <f>R21/$K21*100</f>
        <v>32.047504036935663</v>
      </c>
      <c r="AI21" s="9">
        <f>S21/$K21*100</f>
        <v>24.33976172328633</v>
      </c>
    </row>
    <row r="22" spans="1:35" x14ac:dyDescent="0.25">
      <c r="A22" t="s">
        <v>38</v>
      </c>
      <c r="B22" t="s">
        <v>59</v>
      </c>
      <c r="C22" s="1">
        <v>150610</v>
      </c>
      <c r="D22" s="1">
        <v>26036.8979253906</v>
      </c>
      <c r="E22" s="1">
        <v>32083.067811331199</v>
      </c>
      <c r="F22" s="1">
        <v>25885.220278204</v>
      </c>
      <c r="G22" s="1">
        <v>26901.943183900301</v>
      </c>
      <c r="H22" s="1">
        <v>24345.1092065216</v>
      </c>
      <c r="I22" s="1">
        <v>13034.2734231099</v>
      </c>
      <c r="J22" s="1">
        <v>2323.4881715424099</v>
      </c>
      <c r="K22" s="1">
        <v>124598.919211589</v>
      </c>
      <c r="L22" s="1">
        <v>146.41642611299699</v>
      </c>
      <c r="M22" s="1">
        <v>4001.6742958873901</v>
      </c>
      <c r="N22" s="1">
        <v>8668.48411259973</v>
      </c>
      <c r="O22" s="1">
        <v>14692.2518883946</v>
      </c>
      <c r="P22" s="1">
        <v>20584.583517749401</v>
      </c>
      <c r="Q22" s="1">
        <v>11658.8356178304</v>
      </c>
      <c r="R22" s="1">
        <v>33279.8500010473</v>
      </c>
      <c r="S22" s="1">
        <v>31566.8233519674</v>
      </c>
      <c r="T22" s="1">
        <v>1</v>
      </c>
      <c r="U22" s="9">
        <f>D22/$C22*100</f>
        <v>17.287628925961489</v>
      </c>
      <c r="V22" s="9">
        <f>E22/$C22*100</f>
        <v>21.30208340172047</v>
      </c>
      <c r="W22" s="9">
        <f>F22/$C22*100</f>
        <v>17.18692004395724</v>
      </c>
      <c r="X22" s="9">
        <f>G22/$C22*100</f>
        <v>17.861990029812297</v>
      </c>
      <c r="Y22" s="9">
        <f>H22/$C22*100</f>
        <v>16.164337830503687</v>
      </c>
      <c r="Z22" s="9">
        <f>I22/$C22*100</f>
        <v>8.6543213751476671</v>
      </c>
      <c r="AA22" s="9">
        <f>J22/$C22*100</f>
        <v>1.5427183928971582</v>
      </c>
      <c r="AB22" s="9">
        <f>L22/$K22*100</f>
        <v>0.11751018952608919</v>
      </c>
      <c r="AC22" s="9">
        <f>M22/$K22*100</f>
        <v>3.2116444678720719</v>
      </c>
      <c r="AD22" s="9">
        <f>N22/$K22*100</f>
        <v>6.957110196019638</v>
      </c>
      <c r="AE22" s="9">
        <f>O22/$K22*100</f>
        <v>11.791636702277323</v>
      </c>
      <c r="AF22" s="9">
        <f>P22/$K22*100</f>
        <v>16.520675819662181</v>
      </c>
      <c r="AG22" s="9">
        <f>Q22/$K22*100</f>
        <v>9.3570920932563002</v>
      </c>
      <c r="AH22" s="9">
        <f>R22/$K22*100</f>
        <v>26.709581601211774</v>
      </c>
      <c r="AI22" s="9">
        <f>S22/$K22*100</f>
        <v>25.334748930174793</v>
      </c>
    </row>
  </sheetData>
  <sortState ref="A2:AI22">
    <sortCondition ref="A2:A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2020-07-19T12:35:59Z</dcterms:created>
  <dcterms:modified xsi:type="dcterms:W3CDTF">2020-08-26T12:33:41Z</dcterms:modified>
</cp:coreProperties>
</file>