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/>
  <mc:AlternateContent xmlns:mc="http://schemas.openxmlformats.org/markup-compatibility/2006">
    <mc:Choice Requires="x15">
      <x15ac:absPath xmlns:x15ac="http://schemas.microsoft.com/office/spreadsheetml/2010/11/ac" url="D:\Bureau\Départements 2017\Départements 2017 final\62_PAS-DE-CALAIS\"/>
    </mc:Choice>
  </mc:AlternateContent>
  <xr:revisionPtr revIDLastSave="0" documentId="10_ncr:8100000_{F39154F6-6D12-4584-A9C4-E02D3F537572}" xr6:coauthVersionLast="34" xr6:coauthVersionMax="34" xr10:uidLastSave="{00000000-0000-0000-0000-000000000000}"/>
  <bookViews>
    <workbookView xWindow="0" yWindow="0" windowWidth="28800" windowHeight="11310" xr2:uid="{00000000-000D-0000-FFFF-FFFF00000000}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M3" i="1" l="1"/>
  <c r="N3" i="1"/>
  <c r="O3" i="1"/>
  <c r="P3" i="1"/>
  <c r="Q3" i="1"/>
  <c r="R3" i="1"/>
  <c r="S3" i="1"/>
  <c r="T3" i="1"/>
  <c r="M4" i="1"/>
  <c r="N4" i="1"/>
  <c r="O4" i="1"/>
  <c r="P4" i="1"/>
  <c r="Q4" i="1"/>
  <c r="R4" i="1"/>
  <c r="S4" i="1"/>
  <c r="T4" i="1"/>
  <c r="M5" i="1"/>
  <c r="N5" i="1"/>
  <c r="O5" i="1"/>
  <c r="P5" i="1"/>
  <c r="Q5" i="1"/>
  <c r="R5" i="1"/>
  <c r="S5" i="1"/>
  <c r="T5" i="1"/>
  <c r="M6" i="1"/>
  <c r="N6" i="1"/>
  <c r="O6" i="1"/>
  <c r="P6" i="1"/>
  <c r="Q6" i="1"/>
  <c r="R6" i="1"/>
  <c r="S6" i="1"/>
  <c r="T6" i="1"/>
  <c r="M7" i="1"/>
  <c r="N7" i="1"/>
  <c r="O7" i="1"/>
  <c r="P7" i="1"/>
  <c r="Q7" i="1"/>
  <c r="R7" i="1"/>
  <c r="S7" i="1"/>
  <c r="T7" i="1"/>
  <c r="M8" i="1"/>
  <c r="N8" i="1"/>
  <c r="O8" i="1"/>
  <c r="P8" i="1"/>
  <c r="Q8" i="1"/>
  <c r="R8" i="1"/>
  <c r="S8" i="1"/>
  <c r="T8" i="1"/>
  <c r="M9" i="1"/>
  <c r="N9" i="1"/>
  <c r="O9" i="1"/>
  <c r="P9" i="1"/>
  <c r="Q9" i="1"/>
  <c r="R9" i="1"/>
  <c r="S9" i="1"/>
  <c r="T9" i="1"/>
  <c r="M10" i="1"/>
  <c r="N10" i="1"/>
  <c r="O10" i="1"/>
  <c r="P10" i="1"/>
  <c r="Q10" i="1"/>
  <c r="R10" i="1"/>
  <c r="S10" i="1"/>
  <c r="T10" i="1"/>
  <c r="M11" i="1"/>
  <c r="N11" i="1"/>
  <c r="O11" i="1"/>
  <c r="P11" i="1"/>
  <c r="Q11" i="1"/>
  <c r="R11" i="1"/>
  <c r="S11" i="1"/>
  <c r="T11" i="1"/>
  <c r="M12" i="1"/>
  <c r="N12" i="1"/>
  <c r="O12" i="1"/>
  <c r="P12" i="1"/>
  <c r="Q12" i="1"/>
  <c r="R12" i="1"/>
  <c r="S12" i="1"/>
  <c r="T12" i="1"/>
  <c r="M13" i="1"/>
  <c r="N13" i="1"/>
  <c r="O13" i="1"/>
  <c r="P13" i="1"/>
  <c r="Q13" i="1"/>
  <c r="R13" i="1"/>
  <c r="S13" i="1"/>
  <c r="T13" i="1"/>
  <c r="M14" i="1"/>
  <c r="N14" i="1"/>
  <c r="O14" i="1"/>
  <c r="P14" i="1"/>
  <c r="Q14" i="1"/>
  <c r="R14" i="1"/>
  <c r="S14" i="1"/>
  <c r="T14" i="1"/>
  <c r="M15" i="1"/>
  <c r="N15" i="1"/>
  <c r="O15" i="1"/>
  <c r="P15" i="1"/>
  <c r="Q15" i="1"/>
  <c r="R15" i="1"/>
  <c r="S15" i="1"/>
  <c r="T15" i="1"/>
  <c r="M16" i="1"/>
  <c r="N16" i="1"/>
  <c r="O16" i="1"/>
  <c r="P16" i="1"/>
  <c r="Q16" i="1"/>
  <c r="R16" i="1"/>
  <c r="S16" i="1"/>
  <c r="T16" i="1"/>
  <c r="M17" i="1"/>
  <c r="N17" i="1"/>
  <c r="O17" i="1"/>
  <c r="P17" i="1"/>
  <c r="Q17" i="1"/>
  <c r="R17" i="1"/>
  <c r="S17" i="1"/>
  <c r="T17" i="1"/>
  <c r="M18" i="1"/>
  <c r="N18" i="1"/>
  <c r="O18" i="1"/>
  <c r="P18" i="1"/>
  <c r="Q18" i="1"/>
  <c r="R18" i="1"/>
  <c r="S18" i="1"/>
  <c r="T18" i="1"/>
  <c r="M19" i="1"/>
  <c r="N19" i="1"/>
  <c r="O19" i="1"/>
  <c r="P19" i="1"/>
  <c r="Q19" i="1"/>
  <c r="R19" i="1"/>
  <c r="S19" i="1"/>
  <c r="T19" i="1"/>
  <c r="M20" i="1"/>
  <c r="N20" i="1"/>
  <c r="O20" i="1"/>
  <c r="P20" i="1"/>
  <c r="Q20" i="1"/>
  <c r="R20" i="1"/>
  <c r="S20" i="1"/>
  <c r="T20" i="1"/>
  <c r="M21" i="1"/>
  <c r="N21" i="1"/>
  <c r="O21" i="1"/>
  <c r="P21" i="1"/>
  <c r="Q21" i="1"/>
  <c r="R21" i="1"/>
  <c r="S21" i="1"/>
  <c r="T21" i="1"/>
  <c r="M2" i="1"/>
  <c r="N2" i="1"/>
  <c r="O2" i="1"/>
  <c r="P2" i="1"/>
  <c r="Q2" i="1"/>
  <c r="R2" i="1"/>
  <c r="S2" i="1"/>
  <c r="T2" i="1"/>
</calcChain>
</file>

<file path=xl/sharedStrings.xml><?xml version="1.0" encoding="utf-8"?>
<sst xmlns="http://schemas.openxmlformats.org/spreadsheetml/2006/main" count="60" uniqueCount="60">
  <si>
    <t>N</t>
  </si>
  <si>
    <t>Pop 15 ans ou plus 2015_Q_</t>
  </si>
  <si>
    <t>CS1 Agriculteurs exploitants 2015_Q_</t>
  </si>
  <si>
    <t>CS2 Artisans Commerçants Chefs entreprises 2015_Q_</t>
  </si>
  <si>
    <t>CS3 Cadres et Professions intellectuelles supérieures 2015_Q_</t>
  </si>
  <si>
    <t>CS4 Professions intermédiaires  2015_Q_</t>
  </si>
  <si>
    <t>CS5 Employés 2015_Q_</t>
  </si>
  <si>
    <t>CS6 Ouvriers 2015_Q_</t>
  </si>
  <si>
    <t>CS7 Retraités  2015_Q_</t>
  </si>
  <si>
    <t>CS8 Autres 2015_Q_</t>
  </si>
  <si>
    <t>%CS1 Agriculteurs exploitants 2015_R_</t>
  </si>
  <si>
    <t>%CS2 Artisans Commerçants Chefs entreprises 2015_R_</t>
  </si>
  <si>
    <t>%CS3 Cadres et Professions intellectuelles supérieures 2015_R_</t>
  </si>
  <si>
    <t>%CS4 Professions intermédiaires  2015_R_</t>
  </si>
  <si>
    <t>%CS5 Employés 2015_R_</t>
  </si>
  <si>
    <t>%CS6 Ouvriers 2015_R_</t>
  </si>
  <si>
    <t>%CS7 Retraités  2015_R_</t>
  </si>
  <si>
    <t>%CS8 Autres 2015_R_</t>
  </si>
  <si>
    <t>NOM</t>
  </si>
  <si>
    <t>200018083</t>
  </si>
  <si>
    <t>200033579</t>
  </si>
  <si>
    <t>200035442</t>
  </si>
  <si>
    <t>200044030</t>
  </si>
  <si>
    <t>200044048</t>
  </si>
  <si>
    <t>200069029</t>
  </si>
  <si>
    <t>200069037</t>
  </si>
  <si>
    <t>200069235</t>
  </si>
  <si>
    <t>200069482</t>
  </si>
  <si>
    <t>200069672</t>
  </si>
  <si>
    <t>200072460</t>
  </si>
  <si>
    <t>200072478</t>
  </si>
  <si>
    <t>245900758</t>
  </si>
  <si>
    <t>246200299</t>
  </si>
  <si>
    <t>246200364</t>
  </si>
  <si>
    <t>246200380</t>
  </si>
  <si>
    <t>246200729</t>
  </si>
  <si>
    <t>246200844</t>
  </si>
  <si>
    <t>246201016</t>
  </si>
  <si>
    <t>246201149</t>
  </si>
  <si>
    <t>CC de Desvres-Samer</t>
  </si>
  <si>
    <t>CU d'Arras</t>
  </si>
  <si>
    <t>CC du Sud-Artois</t>
  </si>
  <si>
    <t>CC des Sept Vallées</t>
  </si>
  <si>
    <t>CC Osartis Marquion</t>
  </si>
  <si>
    <t>CA des Deux Baies en Montreuillois</t>
  </si>
  <si>
    <t>CA du Pays de Saint-Omer</t>
  </si>
  <si>
    <t>CC du Haut Pays du Montreuillois</t>
  </si>
  <si>
    <t>CC des Campagnes de l'Artois</t>
  </si>
  <si>
    <t>CC du Ternois</t>
  </si>
  <si>
    <t>CA de Béthune-Bruay, Artois-Lys Romane</t>
  </si>
  <si>
    <t>CC Pays d'Opale</t>
  </si>
  <si>
    <t>CC Flandre Lys</t>
  </si>
  <si>
    <t>CA d'Hénin-Carvin</t>
  </si>
  <si>
    <t>CA de Lens - Liévin</t>
  </si>
  <si>
    <t>CC de la Terre des Deux Caps</t>
  </si>
  <si>
    <t>CA du Boulonnais</t>
  </si>
  <si>
    <t>CC de la Région d'Audruicq</t>
  </si>
  <si>
    <t>CC du Pays de Lumbres</t>
  </si>
  <si>
    <t>CA du Calaisis</t>
  </si>
  <si>
    <t>EPCI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</si>
</sst>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\ ###\ ###\ ###"/>
    <numFmt numFmtId="165" formatCode="0.0"/>
  </numFmts>
  <fonts count="1" x14ac:knownFonts="1"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preadsheetLight Office">
  <a:themeElements>
    <a:clrScheme name="SpreadsheetLigh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preadsheetLigh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SpreadsheetLigh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1"/>
  <sheetViews>
    <sheetView tabSelected="1" zoomScale="106" zoomScaleNormal="106" workbookViewId="0"/>
  </sheetViews>
  <sheetFormatPr baseColWidth="10" defaultColWidth="9.140625" defaultRowHeight="15" x14ac:dyDescent="0.25"/>
  <cols>
    <col min="1" max="1" width="16.28515625" bestFit="1" customWidth="1"/>
    <col min="2" max="2" width="37.140625" bestFit="1" customWidth="1"/>
    <col min="3" max="3" width="5.85546875" bestFit="1" customWidth="1"/>
    <col min="4" max="4" width="26" bestFit="1" customWidth="1"/>
    <col min="5" max="5" width="34" bestFit="1" customWidth="1"/>
    <col min="6" max="6" width="48.7109375" bestFit="1" customWidth="1"/>
    <col min="7" max="7" width="55.5703125" bestFit="1" customWidth="1"/>
    <col min="8" max="8" width="37.140625" bestFit="1" customWidth="1"/>
    <col min="9" max="9" width="21.7109375" bestFit="1" customWidth="1"/>
    <col min="10" max="10" width="20.7109375" bestFit="1" customWidth="1"/>
    <col min="11" max="11" width="21.5703125" bestFit="1" customWidth="1"/>
    <col min="12" max="12" width="19" bestFit="1" customWidth="1"/>
    <col min="13" max="13" width="35.28515625" bestFit="1" customWidth="1"/>
    <col min="14" max="14" width="50" bestFit="1" customWidth="1"/>
    <col min="15" max="15" width="56.85546875" bestFit="1" customWidth="1"/>
    <col min="16" max="16" width="38.28515625" bestFit="1" customWidth="1"/>
    <col min="17" max="17" width="23" bestFit="1" customWidth="1"/>
    <col min="18" max="18" width="22" bestFit="1" customWidth="1"/>
    <col min="19" max="19" width="22.85546875" bestFit="1" customWidth="1"/>
    <col min="20" max="20" width="20.28515625" bestFit="1" customWidth="1"/>
  </cols>
  <sheetData>
    <row r="1" spans="1:20" x14ac:dyDescent="0.25">
      <c r="A1" t="s">
        <v>59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</row>
    <row r="2" spans="1:20" x14ac:dyDescent="0.25">
      <c r="A2" t="s">
        <v>19</v>
      </c>
      <c r="B2" t="s">
        <v>39</v>
      </c>
      <c r="C2" s="1">
        <v>31</v>
      </c>
      <c r="D2" s="1">
        <v>17762.211583615899</v>
      </c>
      <c r="E2" s="1">
        <v>354.89112643597002</v>
      </c>
      <c r="F2" s="1">
        <v>625.56790928322505</v>
      </c>
      <c r="G2" s="1">
        <v>644.49485973305298</v>
      </c>
      <c r="H2" s="1">
        <v>2329.8289453544598</v>
      </c>
      <c r="I2" s="1">
        <v>3277.24532531058</v>
      </c>
      <c r="J2" s="1">
        <v>3173.5175318143501</v>
      </c>
      <c r="K2" s="1">
        <v>4721.8175726716299</v>
      </c>
      <c r="L2" s="1">
        <v>2634.8483130126301</v>
      </c>
      <c r="M2" s="2">
        <f>E2/$D2*100</f>
        <v>1.9980120423929999</v>
      </c>
      <c r="N2" s="2">
        <f>F2/$D2*100</f>
        <v>3.5219032626559703</v>
      </c>
      <c r="O2" s="2">
        <f>G2/$D2*100</f>
        <v>3.6284606604255498</v>
      </c>
      <c r="P2" s="2">
        <f>H2/$D2*100</f>
        <v>13.116772843216918</v>
      </c>
      <c r="Q2" s="2">
        <f>I2/$D2*100</f>
        <v>18.450660323929228</v>
      </c>
      <c r="R2" s="2">
        <f>J2/$D2*100</f>
        <v>17.866680153397368</v>
      </c>
      <c r="S2" s="2">
        <f>K2/$D2*100</f>
        <v>26.583500317196407</v>
      </c>
      <c r="T2" s="2">
        <f>L2/$D2*100</f>
        <v>14.834010396785551</v>
      </c>
    </row>
    <row r="3" spans="1:20" x14ac:dyDescent="0.25">
      <c r="A3" t="s">
        <v>20</v>
      </c>
      <c r="B3" t="s">
        <v>40</v>
      </c>
      <c r="C3" s="1">
        <v>46</v>
      </c>
      <c r="D3" s="1">
        <v>87422.2820722365</v>
      </c>
      <c r="E3" s="1">
        <v>336.31755503711503</v>
      </c>
      <c r="F3" s="1">
        <v>2332.4055416311799</v>
      </c>
      <c r="G3" s="1">
        <v>7284.7420482588004</v>
      </c>
      <c r="H3" s="1">
        <v>13865.542783455499</v>
      </c>
      <c r="I3" s="1">
        <v>14916.952926064099</v>
      </c>
      <c r="J3" s="1">
        <v>10490.2206251924</v>
      </c>
      <c r="K3" s="1">
        <v>23389.119205049901</v>
      </c>
      <c r="L3" s="1">
        <v>14806.981387547499</v>
      </c>
      <c r="M3" s="2">
        <f t="shared" ref="M3:M21" si="0">E3/$D3*100</f>
        <v>0.38470461656356431</v>
      </c>
      <c r="N3" s="2">
        <f t="shared" ref="N3:N21" si="1">F3/$D3*100</f>
        <v>2.6679760426568682</v>
      </c>
      <c r="O3" s="2">
        <f t="shared" ref="O3:O21" si="2">G3/$D3*100</f>
        <v>8.3328207358387907</v>
      </c>
      <c r="P3" s="2">
        <f t="shared" ref="P3:P21" si="3">H3/$D3*100</f>
        <v>15.860421913944647</v>
      </c>
      <c r="Q3" s="2">
        <f t="shared" ref="Q3:Q21" si="4">I3/$D3*100</f>
        <v>17.063101731590937</v>
      </c>
      <c r="R3" s="2">
        <f t="shared" ref="R3:R21" si="5">J3/$D3*100</f>
        <v>11.999481569840963</v>
      </c>
      <c r="S3" s="2">
        <f t="shared" ref="S3:S21" si="6">K3/$D3*100</f>
        <v>26.754185146669602</v>
      </c>
      <c r="T3" s="2">
        <f t="shared" ref="T3:T21" si="7">L3/$D3*100</f>
        <v>16.937308242894623</v>
      </c>
    </row>
    <row r="4" spans="1:20" x14ac:dyDescent="0.25">
      <c r="A4" t="s">
        <v>21</v>
      </c>
      <c r="B4" t="s">
        <v>41</v>
      </c>
      <c r="C4" s="1">
        <v>64</v>
      </c>
      <c r="D4" s="1">
        <v>22066.858018399998</v>
      </c>
      <c r="E4" s="1">
        <v>482.438685014165</v>
      </c>
      <c r="F4" s="1">
        <v>715.39411556151197</v>
      </c>
      <c r="G4" s="1">
        <v>839.19261159245798</v>
      </c>
      <c r="H4" s="1">
        <v>2446.11001525137</v>
      </c>
      <c r="I4" s="1">
        <v>3454.0613935788101</v>
      </c>
      <c r="J4" s="1">
        <v>4387.9058301240502</v>
      </c>
      <c r="K4" s="1">
        <v>5725.2344576628702</v>
      </c>
      <c r="L4" s="1">
        <v>4016.52090961473</v>
      </c>
      <c r="M4" s="2">
        <f t="shared" si="0"/>
        <v>2.1862590705568206</v>
      </c>
      <c r="N4" s="2">
        <f t="shared" si="1"/>
        <v>3.2419391784956209</v>
      </c>
      <c r="O4" s="2">
        <f t="shared" si="2"/>
        <v>3.8029546883961207</v>
      </c>
      <c r="P4" s="2">
        <f t="shared" si="3"/>
        <v>11.084994579707411</v>
      </c>
      <c r="Q4" s="2">
        <f t="shared" si="4"/>
        <v>15.652710461537895</v>
      </c>
      <c r="R4" s="2">
        <f t="shared" si="5"/>
        <v>19.884597193063392</v>
      </c>
      <c r="S4" s="2">
        <f t="shared" si="6"/>
        <v>25.94494627594468</v>
      </c>
      <c r="T4" s="2">
        <f t="shared" si="7"/>
        <v>18.201598552297913</v>
      </c>
    </row>
    <row r="5" spans="1:20" x14ac:dyDescent="0.25">
      <c r="A5" t="s">
        <v>22</v>
      </c>
      <c r="B5" t="s">
        <v>42</v>
      </c>
      <c r="C5" s="1">
        <v>69</v>
      </c>
      <c r="D5" s="1">
        <v>24222.466633490501</v>
      </c>
      <c r="E5" s="1">
        <v>490.32799086060697</v>
      </c>
      <c r="F5" s="1">
        <v>797.02251997002304</v>
      </c>
      <c r="G5" s="1">
        <v>648.27753584292498</v>
      </c>
      <c r="H5" s="1">
        <v>2423.0777469917002</v>
      </c>
      <c r="I5" s="1">
        <v>3975.03466987196</v>
      </c>
      <c r="J5" s="1">
        <v>4183.8185158250999</v>
      </c>
      <c r="K5" s="1">
        <v>7815.1817943346496</v>
      </c>
      <c r="L5" s="1">
        <v>3889.7258597935802</v>
      </c>
      <c r="M5" s="2">
        <f t="shared" si="0"/>
        <v>2.024269444890757</v>
      </c>
      <c r="N5" s="2">
        <f t="shared" si="1"/>
        <v>3.2904267431956855</v>
      </c>
      <c r="O5" s="2">
        <f t="shared" si="2"/>
        <v>2.6763481426231075</v>
      </c>
      <c r="P5" s="2">
        <f t="shared" si="3"/>
        <v>10.003431044638125</v>
      </c>
      <c r="Q5" s="2">
        <f t="shared" si="4"/>
        <v>16.410528002858271</v>
      </c>
      <c r="R5" s="2">
        <f t="shared" si="5"/>
        <v>17.272470963136609</v>
      </c>
      <c r="S5" s="2">
        <f t="shared" si="6"/>
        <v>32.264186437268997</v>
      </c>
      <c r="T5" s="2">
        <f t="shared" si="7"/>
        <v>16.058339221388636</v>
      </c>
    </row>
    <row r="6" spans="1:20" x14ac:dyDescent="0.25">
      <c r="A6" t="s">
        <v>23</v>
      </c>
      <c r="B6" t="s">
        <v>43</v>
      </c>
      <c r="C6" s="1">
        <v>49</v>
      </c>
      <c r="D6" s="1">
        <v>33360.470349727097</v>
      </c>
      <c r="E6" s="1">
        <v>250.89477770322199</v>
      </c>
      <c r="F6" s="1">
        <v>1017.0240855704</v>
      </c>
      <c r="G6" s="1">
        <v>1967.5874533307101</v>
      </c>
      <c r="H6" s="1">
        <v>5185.9827981165399</v>
      </c>
      <c r="I6" s="1">
        <v>5705.1853363053597</v>
      </c>
      <c r="J6" s="1">
        <v>5449.3452241585901</v>
      </c>
      <c r="K6" s="1">
        <v>8737.9247465683693</v>
      </c>
      <c r="L6" s="1">
        <v>5046.5259279739103</v>
      </c>
      <c r="M6" s="2">
        <f t="shared" si="0"/>
        <v>0.75207206335229149</v>
      </c>
      <c r="N6" s="2">
        <f t="shared" si="1"/>
        <v>3.0485903673079346</v>
      </c>
      <c r="O6" s="2">
        <f t="shared" si="2"/>
        <v>5.8979607682503969</v>
      </c>
      <c r="P6" s="2">
        <f t="shared" si="3"/>
        <v>15.545292808376018</v>
      </c>
      <c r="Q6" s="2">
        <f t="shared" si="4"/>
        <v>17.101633389746347</v>
      </c>
      <c r="R6" s="2">
        <f t="shared" si="5"/>
        <v>16.334737391384436</v>
      </c>
      <c r="S6" s="2">
        <f t="shared" si="6"/>
        <v>26.192450690791443</v>
      </c>
      <c r="T6" s="2">
        <f t="shared" si="7"/>
        <v>15.127262520791145</v>
      </c>
    </row>
    <row r="7" spans="1:20" x14ac:dyDescent="0.25">
      <c r="A7" t="s">
        <v>24</v>
      </c>
      <c r="B7" t="s">
        <v>44</v>
      </c>
      <c r="C7" s="1">
        <v>46</v>
      </c>
      <c r="D7" s="1">
        <v>55938.348449308898</v>
      </c>
      <c r="E7" s="1">
        <v>394.97247323419998</v>
      </c>
      <c r="F7" s="1">
        <v>1972.66140838151</v>
      </c>
      <c r="G7" s="1">
        <v>2466.4213212884201</v>
      </c>
      <c r="H7" s="1">
        <v>6715.63023244537</v>
      </c>
      <c r="I7" s="1">
        <v>10055.420813544501</v>
      </c>
      <c r="J7" s="1">
        <v>6391.2012222822996</v>
      </c>
      <c r="K7" s="1">
        <v>18568.647746537001</v>
      </c>
      <c r="L7" s="1">
        <v>9373.3932315957009</v>
      </c>
      <c r="M7" s="2">
        <f t="shared" si="0"/>
        <v>0.70608533176863886</v>
      </c>
      <c r="N7" s="2">
        <f t="shared" si="1"/>
        <v>3.5264920453794368</v>
      </c>
      <c r="O7" s="2">
        <f t="shared" si="2"/>
        <v>4.4091779426120903</v>
      </c>
      <c r="P7" s="2">
        <f t="shared" si="3"/>
        <v>12.005413850448313</v>
      </c>
      <c r="Q7" s="2">
        <f t="shared" si="4"/>
        <v>17.975898631788674</v>
      </c>
      <c r="R7" s="2">
        <f t="shared" si="5"/>
        <v>11.425437824775932</v>
      </c>
      <c r="S7" s="2">
        <f t="shared" si="6"/>
        <v>33.194844433714074</v>
      </c>
      <c r="T7" s="2">
        <f t="shared" si="7"/>
        <v>16.756649939513018</v>
      </c>
    </row>
    <row r="8" spans="1:20" x14ac:dyDescent="0.25">
      <c r="A8" t="s">
        <v>25</v>
      </c>
      <c r="B8" t="s">
        <v>45</v>
      </c>
      <c r="C8" s="1">
        <v>53</v>
      </c>
      <c r="D8" s="1">
        <v>84244.116813026398</v>
      </c>
      <c r="E8" s="1">
        <v>686.76573748924102</v>
      </c>
      <c r="F8" s="1">
        <v>2323.8256366448099</v>
      </c>
      <c r="G8" s="1">
        <v>3854.1329987455101</v>
      </c>
      <c r="H8" s="1">
        <v>10221.227754711501</v>
      </c>
      <c r="I8" s="1">
        <v>14177.583098184899</v>
      </c>
      <c r="J8" s="1">
        <v>14734.200689187301</v>
      </c>
      <c r="K8" s="1">
        <v>22408.6488676503</v>
      </c>
      <c r="L8" s="1">
        <v>15837.732030412901</v>
      </c>
      <c r="M8" s="2">
        <f t="shared" si="0"/>
        <v>0.8152091368154134</v>
      </c>
      <c r="N8" s="2">
        <f t="shared" si="1"/>
        <v>2.758442636181194</v>
      </c>
      <c r="O8" s="2">
        <f t="shared" si="2"/>
        <v>4.5749580440132975</v>
      </c>
      <c r="P8" s="2">
        <f t="shared" si="3"/>
        <v>12.132868313400165</v>
      </c>
      <c r="Q8" s="2">
        <f t="shared" si="4"/>
        <v>16.82916699055793</v>
      </c>
      <c r="R8" s="2">
        <f t="shared" si="5"/>
        <v>17.489886827217589</v>
      </c>
      <c r="S8" s="2">
        <f t="shared" si="6"/>
        <v>26.599660267534937</v>
      </c>
      <c r="T8" s="2">
        <f t="shared" si="7"/>
        <v>18.799807784279558</v>
      </c>
    </row>
    <row r="9" spans="1:20" x14ac:dyDescent="0.25">
      <c r="A9" t="s">
        <v>26</v>
      </c>
      <c r="B9" t="s">
        <v>46</v>
      </c>
      <c r="C9" s="1">
        <v>49</v>
      </c>
      <c r="D9" s="1">
        <v>12403.2340289653</v>
      </c>
      <c r="E9" s="1">
        <v>524.31365526997604</v>
      </c>
      <c r="F9" s="1">
        <v>501.33827338366399</v>
      </c>
      <c r="G9" s="1">
        <v>446.40796809457902</v>
      </c>
      <c r="H9" s="1">
        <v>1339.3811706425399</v>
      </c>
      <c r="I9" s="1">
        <v>1989.37737779349</v>
      </c>
      <c r="J9" s="1">
        <v>2211.1685848393499</v>
      </c>
      <c r="K9" s="1">
        <v>3542.99194636126</v>
      </c>
      <c r="L9" s="1">
        <v>1848.25505258046</v>
      </c>
      <c r="M9" s="2">
        <f t="shared" si="0"/>
        <v>4.2272334299711289</v>
      </c>
      <c r="N9" s="2">
        <f t="shared" si="1"/>
        <v>4.0419964036225355</v>
      </c>
      <c r="O9" s="2">
        <f t="shared" si="2"/>
        <v>3.5991255752498215</v>
      </c>
      <c r="P9" s="2">
        <f t="shared" si="3"/>
        <v>10.798644672145024</v>
      </c>
      <c r="Q9" s="2">
        <f t="shared" si="4"/>
        <v>16.039182790131125</v>
      </c>
      <c r="R9" s="2">
        <f t="shared" si="5"/>
        <v>17.827355185555664</v>
      </c>
      <c r="S9" s="2">
        <f t="shared" si="6"/>
        <v>28.565065676317186</v>
      </c>
      <c r="T9" s="2">
        <f t="shared" si="7"/>
        <v>14.901396267007666</v>
      </c>
    </row>
    <row r="10" spans="1:20" x14ac:dyDescent="0.25">
      <c r="A10" t="s">
        <v>27</v>
      </c>
      <c r="B10" t="s">
        <v>47</v>
      </c>
      <c r="C10" s="1">
        <v>96</v>
      </c>
      <c r="D10" s="1">
        <v>26666.515724683399</v>
      </c>
      <c r="E10" s="1">
        <v>471.20018626380602</v>
      </c>
      <c r="F10" s="1">
        <v>841.83337211968899</v>
      </c>
      <c r="G10" s="1">
        <v>1763.3322625549799</v>
      </c>
      <c r="H10" s="1">
        <v>3822.6916502396398</v>
      </c>
      <c r="I10" s="1">
        <v>4390.2171833196198</v>
      </c>
      <c r="J10" s="1">
        <v>4129.8315214047398</v>
      </c>
      <c r="K10" s="1">
        <v>7382.94142930205</v>
      </c>
      <c r="L10" s="1">
        <v>3864.46811947881</v>
      </c>
      <c r="M10" s="2">
        <f t="shared" si="0"/>
        <v>1.7670107003430062</v>
      </c>
      <c r="N10" s="2">
        <f t="shared" si="1"/>
        <v>3.1568930144873053</v>
      </c>
      <c r="O10" s="2">
        <f t="shared" si="2"/>
        <v>6.6125334136652194</v>
      </c>
      <c r="P10" s="2">
        <f t="shared" si="3"/>
        <v>14.335174830138126</v>
      </c>
      <c r="Q10" s="2">
        <f t="shared" si="4"/>
        <v>16.463407625676012</v>
      </c>
      <c r="R10" s="2">
        <f t="shared" si="5"/>
        <v>15.486955866461521</v>
      </c>
      <c r="S10" s="2">
        <f t="shared" si="6"/>
        <v>27.686187072682156</v>
      </c>
      <c r="T10" s="2">
        <f t="shared" si="7"/>
        <v>14.49183747654641</v>
      </c>
    </row>
    <row r="11" spans="1:20" x14ac:dyDescent="0.25">
      <c r="A11" t="s">
        <v>28</v>
      </c>
      <c r="B11" t="s">
        <v>48</v>
      </c>
      <c r="C11" s="1">
        <v>103</v>
      </c>
      <c r="D11" s="1">
        <v>30956.387911693801</v>
      </c>
      <c r="E11" s="1">
        <v>756.59726076234301</v>
      </c>
      <c r="F11" s="1">
        <v>875.86706348880705</v>
      </c>
      <c r="G11" s="1">
        <v>957.07847531901496</v>
      </c>
      <c r="H11" s="1">
        <v>3160.0064196507501</v>
      </c>
      <c r="I11" s="1">
        <v>4526.31256968456</v>
      </c>
      <c r="J11" s="1">
        <v>5601.3587787697898</v>
      </c>
      <c r="K11" s="1">
        <v>9856.6218089100494</v>
      </c>
      <c r="L11" s="1">
        <v>5222.5455351084302</v>
      </c>
      <c r="M11" s="2">
        <f t="shared" si="0"/>
        <v>2.4440747509709873</v>
      </c>
      <c r="N11" s="2">
        <f t="shared" si="1"/>
        <v>2.829358082691384</v>
      </c>
      <c r="O11" s="2">
        <f t="shared" si="2"/>
        <v>3.0916994516581755</v>
      </c>
      <c r="P11" s="2">
        <f t="shared" si="3"/>
        <v>10.207930035845864</v>
      </c>
      <c r="Q11" s="2">
        <f t="shared" si="4"/>
        <v>14.621578533633576</v>
      </c>
      <c r="R11" s="2">
        <f t="shared" si="5"/>
        <v>18.094355177187428</v>
      </c>
      <c r="S11" s="2">
        <f t="shared" si="6"/>
        <v>31.840348547857232</v>
      </c>
      <c r="T11" s="2">
        <f t="shared" si="7"/>
        <v>16.87065542015517</v>
      </c>
    </row>
    <row r="12" spans="1:20" x14ac:dyDescent="0.25">
      <c r="A12" t="s">
        <v>29</v>
      </c>
      <c r="B12" t="s">
        <v>49</v>
      </c>
      <c r="C12" s="1">
        <v>100</v>
      </c>
      <c r="D12" s="1">
        <v>222616.760490802</v>
      </c>
      <c r="E12" s="1">
        <v>789.39922033280504</v>
      </c>
      <c r="F12" s="1">
        <v>5127.61832850258</v>
      </c>
      <c r="G12" s="1">
        <v>10381.3017039521</v>
      </c>
      <c r="H12" s="1">
        <v>28088.939225296701</v>
      </c>
      <c r="I12" s="1">
        <v>38105.210113982401</v>
      </c>
      <c r="J12" s="1">
        <v>36340.450957333698</v>
      </c>
      <c r="K12" s="1">
        <v>58353.987485468002</v>
      </c>
      <c r="L12" s="1">
        <v>45429.8534559334</v>
      </c>
      <c r="M12" s="2">
        <f t="shared" si="0"/>
        <v>0.3546000842849481</v>
      </c>
      <c r="N12" s="2">
        <f t="shared" si="1"/>
        <v>2.3033388488799078</v>
      </c>
      <c r="O12" s="2">
        <f t="shared" si="2"/>
        <v>4.6633064289788866</v>
      </c>
      <c r="P12" s="2">
        <f t="shared" si="3"/>
        <v>12.617621046757291</v>
      </c>
      <c r="Q12" s="2">
        <f t="shared" si="4"/>
        <v>17.116954729721179</v>
      </c>
      <c r="R12" s="2">
        <f t="shared" si="5"/>
        <v>16.324220547102609</v>
      </c>
      <c r="S12" s="2">
        <f t="shared" si="6"/>
        <v>26.212755659913149</v>
      </c>
      <c r="T12" s="2">
        <f t="shared" si="7"/>
        <v>20.407202654361893</v>
      </c>
    </row>
    <row r="13" spans="1:20" x14ac:dyDescent="0.25">
      <c r="A13" t="s">
        <v>30</v>
      </c>
      <c r="B13" t="s">
        <v>50</v>
      </c>
      <c r="C13" s="1">
        <v>28</v>
      </c>
      <c r="D13" s="1">
        <v>21854.791369283899</v>
      </c>
      <c r="E13" s="1">
        <v>228.27555838795001</v>
      </c>
      <c r="F13" s="1">
        <v>738.86241349886996</v>
      </c>
      <c r="G13" s="1">
        <v>1075.0926442206501</v>
      </c>
      <c r="H13" s="1">
        <v>2988.0407579141802</v>
      </c>
      <c r="I13" s="1">
        <v>3971.8253402906198</v>
      </c>
      <c r="J13" s="1">
        <v>3480.02141955244</v>
      </c>
      <c r="K13" s="1">
        <v>5409.6208521426997</v>
      </c>
      <c r="L13" s="1">
        <v>3963.0523832765298</v>
      </c>
      <c r="M13" s="2">
        <f t="shared" si="0"/>
        <v>1.0445103525846642</v>
      </c>
      <c r="N13" s="2">
        <f t="shared" si="1"/>
        <v>3.3807799901366882</v>
      </c>
      <c r="O13" s="2">
        <f t="shared" si="2"/>
        <v>4.919253751063728</v>
      </c>
      <c r="P13" s="2">
        <f t="shared" si="3"/>
        <v>13.672245629916013</v>
      </c>
      <c r="Q13" s="2">
        <f t="shared" si="4"/>
        <v>18.173705130275795</v>
      </c>
      <c r="R13" s="2">
        <f t="shared" si="5"/>
        <v>15.923379732846508</v>
      </c>
      <c r="S13" s="2">
        <f t="shared" si="6"/>
        <v>24.752562313386903</v>
      </c>
      <c r="T13" s="2">
        <f t="shared" si="7"/>
        <v>18.133563099789885</v>
      </c>
    </row>
    <row r="14" spans="1:20" x14ac:dyDescent="0.25">
      <c r="A14" t="s">
        <v>31</v>
      </c>
      <c r="B14" t="s">
        <v>51</v>
      </c>
      <c r="C14" s="1">
        <v>4</v>
      </c>
      <c r="D14" s="1">
        <v>12868.834784598699</v>
      </c>
      <c r="E14" s="1">
        <v>94.635920641831007</v>
      </c>
      <c r="F14" s="1">
        <v>458.707153348215</v>
      </c>
      <c r="G14" s="1">
        <v>1254.4737469029201</v>
      </c>
      <c r="H14" s="1">
        <v>2143.1626177952999</v>
      </c>
      <c r="I14" s="1">
        <v>1965.4032143648301</v>
      </c>
      <c r="J14" s="1">
        <v>1527.00381786251</v>
      </c>
      <c r="K14" s="1">
        <v>3509.6466591009998</v>
      </c>
      <c r="L14" s="1">
        <v>1915.8016545820401</v>
      </c>
      <c r="M14" s="2">
        <f t="shared" si="0"/>
        <v>0.7353884188107721</v>
      </c>
      <c r="N14" s="2">
        <f t="shared" si="1"/>
        <v>3.5644808642441461</v>
      </c>
      <c r="O14" s="2">
        <f t="shared" si="2"/>
        <v>9.7481533324544856</v>
      </c>
      <c r="P14" s="2">
        <f t="shared" si="3"/>
        <v>16.653897992071641</v>
      </c>
      <c r="Q14" s="2">
        <f t="shared" si="4"/>
        <v>15.272580985475129</v>
      </c>
      <c r="R14" s="2">
        <f t="shared" si="5"/>
        <v>11.865905837022742</v>
      </c>
      <c r="S14" s="2">
        <f t="shared" si="6"/>
        <v>27.272450986015549</v>
      </c>
      <c r="T14" s="2">
        <f t="shared" si="7"/>
        <v>14.887141583905123</v>
      </c>
    </row>
    <row r="15" spans="1:20" x14ac:dyDescent="0.25">
      <c r="A15" t="s">
        <v>32</v>
      </c>
      <c r="B15" t="s">
        <v>52</v>
      </c>
      <c r="C15" s="1">
        <v>14</v>
      </c>
      <c r="D15" s="1">
        <v>99330.389227473701</v>
      </c>
      <c r="E15" s="1">
        <v>57.179651291846803</v>
      </c>
      <c r="F15" s="1">
        <v>2073.0599271760698</v>
      </c>
      <c r="G15" s="1">
        <v>4011.1192466009602</v>
      </c>
      <c r="H15" s="1">
        <v>12335.364715444501</v>
      </c>
      <c r="I15" s="1">
        <v>17815.2134614073</v>
      </c>
      <c r="J15" s="1">
        <v>16944.541058138901</v>
      </c>
      <c r="K15" s="1">
        <v>24163.375472486601</v>
      </c>
      <c r="L15" s="1">
        <v>21930.535694927701</v>
      </c>
      <c r="M15" s="2">
        <f t="shared" si="0"/>
        <v>5.7565113493013007E-2</v>
      </c>
      <c r="N15" s="2">
        <f t="shared" si="1"/>
        <v>2.0870349379469499</v>
      </c>
      <c r="O15" s="2">
        <f t="shared" si="2"/>
        <v>4.0381591955863678</v>
      </c>
      <c r="P15" s="2">
        <f t="shared" si="3"/>
        <v>12.41852046627506</v>
      </c>
      <c r="Q15" s="2">
        <f t="shared" si="4"/>
        <v>17.935310230798741</v>
      </c>
      <c r="R15" s="2">
        <f t="shared" si="5"/>
        <v>17.058768409066321</v>
      </c>
      <c r="S15" s="2">
        <f t="shared" si="6"/>
        <v>24.326266775367952</v>
      </c>
      <c r="T15" s="2">
        <f t="shared" si="7"/>
        <v>22.078374871465776</v>
      </c>
    </row>
    <row r="16" spans="1:20" x14ac:dyDescent="0.25">
      <c r="A16" t="s">
        <v>33</v>
      </c>
      <c r="B16" t="s">
        <v>53</v>
      </c>
      <c r="C16" s="1">
        <v>36</v>
      </c>
      <c r="D16" s="1">
        <v>193059.51378667701</v>
      </c>
      <c r="E16" s="1">
        <v>218.70905384480201</v>
      </c>
      <c r="F16" s="1">
        <v>4049.5374381915799</v>
      </c>
      <c r="G16" s="1">
        <v>6612.8791833632204</v>
      </c>
      <c r="H16" s="1">
        <v>22201.088238529301</v>
      </c>
      <c r="I16" s="1">
        <v>32326.4389857405</v>
      </c>
      <c r="J16" s="1">
        <v>33328.7979545212</v>
      </c>
      <c r="K16" s="1">
        <v>47760.697499456503</v>
      </c>
      <c r="L16" s="1">
        <v>46561.365433029903</v>
      </c>
      <c r="M16" s="2">
        <f t="shared" si="0"/>
        <v>0.11328582029190579</v>
      </c>
      <c r="N16" s="2">
        <f t="shared" si="1"/>
        <v>2.0975591198609127</v>
      </c>
      <c r="O16" s="2">
        <f t="shared" si="2"/>
        <v>3.425306038359853</v>
      </c>
      <c r="P16" s="2">
        <f t="shared" si="3"/>
        <v>11.499608490188477</v>
      </c>
      <c r="Q16" s="2">
        <f t="shared" si="4"/>
        <v>16.744286956746361</v>
      </c>
      <c r="R16" s="2">
        <f t="shared" si="5"/>
        <v>17.263483835014824</v>
      </c>
      <c r="S16" s="2">
        <f t="shared" si="6"/>
        <v>24.738846878186045</v>
      </c>
      <c r="T16" s="2">
        <f t="shared" si="7"/>
        <v>24.117622861351624</v>
      </c>
    </row>
    <row r="17" spans="1:20" x14ac:dyDescent="0.25">
      <c r="A17" t="s">
        <v>34</v>
      </c>
      <c r="B17" t="s">
        <v>54</v>
      </c>
      <c r="C17" s="1">
        <v>21</v>
      </c>
      <c r="D17" s="1">
        <v>17639.592116600699</v>
      </c>
      <c r="E17" s="1">
        <v>245.39272016357199</v>
      </c>
      <c r="F17" s="1">
        <v>643.63419999147504</v>
      </c>
      <c r="G17" s="1">
        <v>882.44078715909097</v>
      </c>
      <c r="H17" s="1">
        <v>2503.9739323878098</v>
      </c>
      <c r="I17" s="1">
        <v>2819.6233944045098</v>
      </c>
      <c r="J17" s="1">
        <v>2567.1468551766202</v>
      </c>
      <c r="K17" s="1">
        <v>4793.4231327990801</v>
      </c>
      <c r="L17" s="1">
        <v>3183.9570945185101</v>
      </c>
      <c r="M17" s="2">
        <f t="shared" si="0"/>
        <v>1.3911473606729932</v>
      </c>
      <c r="N17" s="2">
        <f t="shared" si="1"/>
        <v>3.64880432459517</v>
      </c>
      <c r="O17" s="2">
        <f t="shared" si="2"/>
        <v>5.0026144670806874</v>
      </c>
      <c r="P17" s="2">
        <f t="shared" si="3"/>
        <v>14.195191792622625</v>
      </c>
      <c r="Q17" s="2">
        <f t="shared" si="4"/>
        <v>15.984629212321465</v>
      </c>
      <c r="R17" s="2">
        <f t="shared" si="5"/>
        <v>14.553323218628547</v>
      </c>
      <c r="S17" s="2">
        <f t="shared" si="6"/>
        <v>27.174228866028983</v>
      </c>
      <c r="T17" s="2">
        <f t="shared" si="7"/>
        <v>18.050060758049352</v>
      </c>
    </row>
    <row r="18" spans="1:20" x14ac:dyDescent="0.25">
      <c r="A18" t="s">
        <v>35</v>
      </c>
      <c r="B18" t="s">
        <v>55</v>
      </c>
      <c r="C18" s="1">
        <v>22</v>
      </c>
      <c r="D18" s="1">
        <v>93770.197997866198</v>
      </c>
      <c r="E18" s="1">
        <v>180.11347956076801</v>
      </c>
      <c r="F18" s="1">
        <v>2453.1068488617002</v>
      </c>
      <c r="G18" s="1">
        <v>4814.4969656080802</v>
      </c>
      <c r="H18" s="1">
        <v>11055.769007761601</v>
      </c>
      <c r="I18" s="1">
        <v>15859.286072819101</v>
      </c>
      <c r="J18" s="1">
        <v>15121.977657241599</v>
      </c>
      <c r="K18" s="1">
        <v>25470.446313524</v>
      </c>
      <c r="L18" s="1">
        <v>18815.0016524895</v>
      </c>
      <c r="M18" s="2">
        <f t="shared" si="0"/>
        <v>0.19207966220234132</v>
      </c>
      <c r="N18" s="2">
        <f t="shared" si="1"/>
        <v>2.6160836824910216</v>
      </c>
      <c r="O18" s="2">
        <f t="shared" si="2"/>
        <v>5.1343572567881717</v>
      </c>
      <c r="P18" s="2">
        <f t="shared" si="3"/>
        <v>11.790280114384725</v>
      </c>
      <c r="Q18" s="2">
        <f t="shared" si="4"/>
        <v>16.912927999981388</v>
      </c>
      <c r="R18" s="2">
        <f t="shared" si="5"/>
        <v>16.126635093151567</v>
      </c>
      <c r="S18" s="2">
        <f t="shared" si="6"/>
        <v>27.1626240077936</v>
      </c>
      <c r="T18" s="2">
        <f t="shared" si="7"/>
        <v>20.065012183207344</v>
      </c>
    </row>
    <row r="19" spans="1:20" x14ac:dyDescent="0.25">
      <c r="A19" t="s">
        <v>36</v>
      </c>
      <c r="B19" t="s">
        <v>56</v>
      </c>
      <c r="C19" s="1">
        <v>15</v>
      </c>
      <c r="D19" s="1">
        <v>21291.745156389101</v>
      </c>
      <c r="E19" s="1">
        <v>236.52773720570099</v>
      </c>
      <c r="F19" s="1">
        <v>607.38960603253099</v>
      </c>
      <c r="G19" s="1">
        <v>959.41778866382003</v>
      </c>
      <c r="H19" s="1">
        <v>3439.2739517752202</v>
      </c>
      <c r="I19" s="1">
        <v>3648.6153253119501</v>
      </c>
      <c r="J19" s="1">
        <v>3473.94734765864</v>
      </c>
      <c r="K19" s="1">
        <v>4907.7834376357896</v>
      </c>
      <c r="L19" s="1">
        <v>4018.7899621053898</v>
      </c>
      <c r="M19" s="2">
        <f t="shared" si="0"/>
        <v>1.1108893867946994</v>
      </c>
      <c r="N19" s="2">
        <f t="shared" si="1"/>
        <v>2.8526999622211293</v>
      </c>
      <c r="O19" s="2">
        <f t="shared" si="2"/>
        <v>4.5060551947096901</v>
      </c>
      <c r="P19" s="2">
        <f t="shared" si="3"/>
        <v>16.153086214932376</v>
      </c>
      <c r="Q19" s="2">
        <f t="shared" si="4"/>
        <v>17.136290607052917</v>
      </c>
      <c r="R19" s="2">
        <f t="shared" si="5"/>
        <v>16.315935223450666</v>
      </c>
      <c r="S19" s="2">
        <f t="shared" si="6"/>
        <v>23.050169920726724</v>
      </c>
      <c r="T19" s="2">
        <f t="shared" si="7"/>
        <v>18.874873490111518</v>
      </c>
    </row>
    <row r="20" spans="1:20" x14ac:dyDescent="0.25">
      <c r="A20" t="s">
        <v>37</v>
      </c>
      <c r="B20" t="s">
        <v>57</v>
      </c>
      <c r="C20" s="1">
        <v>36</v>
      </c>
      <c r="D20" s="1">
        <v>18728.97220887</v>
      </c>
      <c r="E20" s="1">
        <v>305.463815945813</v>
      </c>
      <c r="F20" s="1">
        <v>597.16990941905397</v>
      </c>
      <c r="G20" s="1">
        <v>789.16201798504096</v>
      </c>
      <c r="H20" s="1">
        <v>2203.5618680624498</v>
      </c>
      <c r="I20" s="1">
        <v>3335.7497649606898</v>
      </c>
      <c r="J20" s="1">
        <v>3737.8582503457201</v>
      </c>
      <c r="K20" s="1">
        <v>4599.0686023952103</v>
      </c>
      <c r="L20" s="1">
        <v>3160.93797975601</v>
      </c>
      <c r="M20" s="2">
        <f t="shared" si="0"/>
        <v>1.6309694549129932</v>
      </c>
      <c r="N20" s="2">
        <f t="shared" si="1"/>
        <v>3.1884820093664064</v>
      </c>
      <c r="O20" s="2">
        <f t="shared" si="2"/>
        <v>4.2135895615846746</v>
      </c>
      <c r="P20" s="2">
        <f t="shared" si="3"/>
        <v>11.765524789549572</v>
      </c>
      <c r="Q20" s="2">
        <f t="shared" si="4"/>
        <v>17.810639728435746</v>
      </c>
      <c r="R20" s="2">
        <f t="shared" si="5"/>
        <v>19.95762612416862</v>
      </c>
      <c r="S20" s="2">
        <f t="shared" si="6"/>
        <v>24.555904889522456</v>
      </c>
      <c r="T20" s="2">
        <f t="shared" si="7"/>
        <v>16.877263442459466</v>
      </c>
    </row>
    <row r="21" spans="1:20" x14ac:dyDescent="0.25">
      <c r="A21" t="s">
        <v>38</v>
      </c>
      <c r="B21" t="s">
        <v>58</v>
      </c>
      <c r="C21" s="1">
        <v>9</v>
      </c>
      <c r="D21" s="1">
        <v>83398.559364717497</v>
      </c>
      <c r="E21" s="1">
        <v>124.22625122256601</v>
      </c>
      <c r="F21" s="1">
        <v>1883.9462915650299</v>
      </c>
      <c r="G21" s="1">
        <v>3492.2992348110902</v>
      </c>
      <c r="H21" s="1">
        <v>9050.0458393399895</v>
      </c>
      <c r="I21" s="1">
        <v>15000.8610462222</v>
      </c>
      <c r="J21" s="1">
        <v>12264.595489662601</v>
      </c>
      <c r="K21" s="1">
        <v>19874.9571697639</v>
      </c>
      <c r="L21" s="1">
        <v>21707.628042129902</v>
      </c>
      <c r="M21" s="2">
        <f t="shared" si="0"/>
        <v>0.14895491261341984</v>
      </c>
      <c r="N21" s="2">
        <f t="shared" si="1"/>
        <v>2.2589674281136927</v>
      </c>
      <c r="O21" s="2">
        <f t="shared" si="2"/>
        <v>4.1874814881856803</v>
      </c>
      <c r="P21" s="2">
        <f t="shared" si="3"/>
        <v>10.851561355829237</v>
      </c>
      <c r="Q21" s="2">
        <f t="shared" si="4"/>
        <v>17.986954643449689</v>
      </c>
      <c r="R21" s="2">
        <f t="shared" si="5"/>
        <v>14.706004016241133</v>
      </c>
      <c r="S21" s="2">
        <f t="shared" si="6"/>
        <v>23.831295553736119</v>
      </c>
      <c r="T21" s="2">
        <f t="shared" si="7"/>
        <v>26.028780601830764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waniez</cp:lastModifiedBy>
  <dcterms:created xsi:type="dcterms:W3CDTF">2018-07-17T06:07:01Z</dcterms:created>
  <dcterms:modified xsi:type="dcterms:W3CDTF">2018-07-17T06:16:49Z</dcterms:modified>
</cp:coreProperties>
</file>