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/>
  <mc:AlternateContent xmlns:mc="http://schemas.openxmlformats.org/markup-compatibility/2006">
    <mc:Choice Requires="x15">
      <x15ac:absPath xmlns:x15ac="http://schemas.microsoft.com/office/spreadsheetml/2010/11/ac" url="D:\Bureau\Départements 2017\Départements 2017 final\15_CANTAL\"/>
    </mc:Choice>
  </mc:AlternateContent>
  <xr:revisionPtr revIDLastSave="0" documentId="10_ncr:8100000_{83502F96-3856-4755-9DEB-5B086542675B}" xr6:coauthVersionLast="34" xr6:coauthVersionMax="34" xr10:uidLastSave="{00000000-0000-0000-0000-000000000000}"/>
  <bookViews>
    <workbookView xWindow="0" yWindow="0" windowWidth="28800" windowHeight="11310" xr2:uid="{00000000-000D-0000-FFFF-FFFF00000000}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M3" i="1" l="1"/>
  <c r="N3" i="1"/>
  <c r="O3" i="1"/>
  <c r="P3" i="1"/>
  <c r="Q3" i="1"/>
  <c r="R3" i="1"/>
  <c r="S3" i="1"/>
  <c r="T3" i="1"/>
  <c r="M4" i="1"/>
  <c r="N4" i="1"/>
  <c r="O4" i="1"/>
  <c r="P4" i="1"/>
  <c r="Q4" i="1"/>
  <c r="R4" i="1"/>
  <c r="S4" i="1"/>
  <c r="T4" i="1"/>
  <c r="M5" i="1"/>
  <c r="N5" i="1"/>
  <c r="O5" i="1"/>
  <c r="P5" i="1"/>
  <c r="Q5" i="1"/>
  <c r="R5" i="1"/>
  <c r="S5" i="1"/>
  <c r="T5" i="1"/>
  <c r="M6" i="1"/>
  <c r="N6" i="1"/>
  <c r="O6" i="1"/>
  <c r="P6" i="1"/>
  <c r="Q6" i="1"/>
  <c r="R6" i="1"/>
  <c r="S6" i="1"/>
  <c r="T6" i="1"/>
  <c r="M7" i="1"/>
  <c r="N7" i="1"/>
  <c r="O7" i="1"/>
  <c r="P7" i="1"/>
  <c r="Q7" i="1"/>
  <c r="R7" i="1"/>
  <c r="S7" i="1"/>
  <c r="T7" i="1"/>
  <c r="M8" i="1"/>
  <c r="N8" i="1"/>
  <c r="O8" i="1"/>
  <c r="P8" i="1"/>
  <c r="Q8" i="1"/>
  <c r="R8" i="1"/>
  <c r="S8" i="1"/>
  <c r="T8" i="1"/>
  <c r="M9" i="1"/>
  <c r="N9" i="1"/>
  <c r="O9" i="1"/>
  <c r="P9" i="1"/>
  <c r="Q9" i="1"/>
  <c r="R9" i="1"/>
  <c r="S9" i="1"/>
  <c r="T9" i="1"/>
  <c r="M10" i="1"/>
  <c r="N10" i="1"/>
  <c r="O10" i="1"/>
  <c r="P10" i="1"/>
  <c r="Q10" i="1"/>
  <c r="R10" i="1"/>
  <c r="S10" i="1"/>
  <c r="T10" i="1"/>
  <c r="M11" i="1"/>
  <c r="N11" i="1"/>
  <c r="O11" i="1"/>
  <c r="P11" i="1"/>
  <c r="Q11" i="1"/>
  <c r="R11" i="1"/>
  <c r="S11" i="1"/>
  <c r="T11" i="1"/>
  <c r="M2" i="1"/>
  <c r="N2" i="1"/>
  <c r="O2" i="1"/>
  <c r="P2" i="1"/>
  <c r="Q2" i="1"/>
  <c r="R2" i="1"/>
  <c r="S2" i="1"/>
  <c r="T2" i="1"/>
</calcChain>
</file>

<file path=xl/sharedStrings.xml><?xml version="1.0" encoding="utf-8"?>
<sst xmlns="http://schemas.openxmlformats.org/spreadsheetml/2006/main" count="40" uniqueCount="40">
  <si>
    <t>N</t>
  </si>
  <si>
    <t>Pop 15 ans ou plus 2015_Q_</t>
  </si>
  <si>
    <t>CS1 Agriculteurs exploitants 2015_Q_</t>
  </si>
  <si>
    <t>CS2 Artisans Commerçants Chefs entreprises 2015_Q_</t>
  </si>
  <si>
    <t>CS3 Cadres et Professions intellectuelles supérieures 2015_Q_</t>
  </si>
  <si>
    <t>CS4 Professions intermédiaires  2015_Q_</t>
  </si>
  <si>
    <t>CS5 Employés 2015_Q_</t>
  </si>
  <si>
    <t>CS6 Ouvriers 2015_Q_</t>
  </si>
  <si>
    <t>CS7 Retraités  2015_Q_</t>
  </si>
  <si>
    <t>CS8 Autres 2015_Q_</t>
  </si>
  <si>
    <t>%CS1 Agriculteurs exploitants 2015_R_</t>
  </si>
  <si>
    <t>%CS2 Artisans Commerçants Chefs entreprises 2015_R_</t>
  </si>
  <si>
    <t>%CS3 Cadres et Professions intellectuelles supérieures 2015_R_</t>
  </si>
  <si>
    <t>%CS4 Professions intermédiaires  2015_R_</t>
  </si>
  <si>
    <t>%CS5 Employés 2015_R_</t>
  </si>
  <si>
    <t>%CS6 Ouvriers 2015_R_</t>
  </si>
  <si>
    <t>%CS7 Retraités  2015_R_</t>
  </si>
  <si>
    <t>%CS8 Autres 2015_R_</t>
  </si>
  <si>
    <t>NOM</t>
  </si>
  <si>
    <t>200066637</t>
  </si>
  <si>
    <t>200066660</t>
  </si>
  <si>
    <t>200066678</t>
  </si>
  <si>
    <t>241500230</t>
  </si>
  <si>
    <t>241500255</t>
  </si>
  <si>
    <t>241500271</t>
  </si>
  <si>
    <t>241501055</t>
  </si>
  <si>
    <t>241501089</t>
  </si>
  <si>
    <t>241501139</t>
  </si>
  <si>
    <t>246300966</t>
  </si>
  <si>
    <t>CC Hautes Terres</t>
  </si>
  <si>
    <t>CC des Pays de Caldaguès-Aubrac, Pierrefort-Neuvéglise, Planèze, Saint-Flour Margeride</t>
  </si>
  <si>
    <t>CC de la Châtaigneraie Cantalienne</t>
  </si>
  <si>
    <t>CA du Bassin d'Aurillac</t>
  </si>
  <si>
    <t>CC du Pays Gentiane</t>
  </si>
  <si>
    <t>CC du Pays de Mauriac</t>
  </si>
  <si>
    <t>CC Sumène - Artense</t>
  </si>
  <si>
    <t>CC Cère et Goul en Carladès</t>
  </si>
  <si>
    <t>CC du Pays de Salers</t>
  </si>
  <si>
    <t>CC du Massif du Sancy</t>
  </si>
  <si>
    <t>EPCI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</si>
</sst>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\ ###\ ###\ ###"/>
    <numFmt numFmtId="165" formatCode="0.0"/>
  </numFmts>
  <fonts count="1" x14ac:knownFonts="1">
    <font>
      <sz val="11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preadsheetLight Office">
  <a:themeElements>
    <a:clrScheme name="SpreadsheetLigh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preadsheetLigh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SpreadsheetLigh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1"/>
  <sheetViews>
    <sheetView tabSelected="1" workbookViewId="0"/>
  </sheetViews>
  <sheetFormatPr baseColWidth="10" defaultColWidth="9.140625" defaultRowHeight="15" x14ac:dyDescent="0.25"/>
  <cols>
    <col min="1" max="1" width="16.28515625" bestFit="1" customWidth="1"/>
    <col min="2" max="2" width="78.140625" bestFit="1" customWidth="1"/>
    <col min="3" max="3" width="4.7109375" bestFit="1" customWidth="1"/>
    <col min="4" max="4" width="26" bestFit="1" customWidth="1"/>
    <col min="5" max="5" width="34" bestFit="1" customWidth="1"/>
    <col min="6" max="6" width="48.7109375" bestFit="1" customWidth="1"/>
    <col min="7" max="7" width="55.5703125" bestFit="1" customWidth="1"/>
    <col min="8" max="8" width="37.140625" bestFit="1" customWidth="1"/>
    <col min="9" max="9" width="21.7109375" bestFit="1" customWidth="1"/>
    <col min="10" max="10" width="20.7109375" bestFit="1" customWidth="1"/>
    <col min="11" max="11" width="21.5703125" bestFit="1" customWidth="1"/>
    <col min="12" max="12" width="19" bestFit="1" customWidth="1"/>
    <col min="13" max="13" width="35.28515625" bestFit="1" customWidth="1"/>
    <col min="14" max="14" width="50" bestFit="1" customWidth="1"/>
    <col min="15" max="15" width="56.85546875" bestFit="1" customWidth="1"/>
    <col min="16" max="16" width="38.28515625" bestFit="1" customWidth="1"/>
    <col min="17" max="17" width="23" bestFit="1" customWidth="1"/>
    <col min="18" max="18" width="22" bestFit="1" customWidth="1"/>
    <col min="19" max="19" width="22.85546875" bestFit="1" customWidth="1"/>
    <col min="20" max="20" width="20.28515625" bestFit="1" customWidth="1"/>
  </cols>
  <sheetData>
    <row r="1" spans="1:20" x14ac:dyDescent="0.25">
      <c r="A1" t="s">
        <v>39</v>
      </c>
      <c r="B1" t="s">
        <v>18</v>
      </c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t="s">
        <v>9</v>
      </c>
      <c r="M1" t="s">
        <v>10</v>
      </c>
      <c r="N1" t="s">
        <v>11</v>
      </c>
      <c r="O1" t="s">
        <v>12</v>
      </c>
      <c r="P1" t="s">
        <v>13</v>
      </c>
      <c r="Q1" t="s">
        <v>14</v>
      </c>
      <c r="R1" t="s">
        <v>15</v>
      </c>
      <c r="S1" t="s">
        <v>16</v>
      </c>
      <c r="T1" t="s">
        <v>17</v>
      </c>
    </row>
    <row r="2" spans="1:20" x14ac:dyDescent="0.25">
      <c r="A2" t="s">
        <v>19</v>
      </c>
      <c r="B2" t="s">
        <v>29</v>
      </c>
      <c r="C2" s="1">
        <v>39</v>
      </c>
      <c r="D2" s="1">
        <v>11568.1658114699</v>
      </c>
      <c r="E2" s="1">
        <v>1010.81981864594</v>
      </c>
      <c r="F2" s="1">
        <v>489.97116424931801</v>
      </c>
      <c r="G2" s="1">
        <v>382.59523195217503</v>
      </c>
      <c r="H2" s="1">
        <v>888.848642705016</v>
      </c>
      <c r="I2" s="1">
        <v>1598.09953329259</v>
      </c>
      <c r="J2" s="1">
        <v>1509.94133665649</v>
      </c>
      <c r="K2" s="1">
        <v>4720.9682182174201</v>
      </c>
      <c r="L2" s="1">
        <v>966.92186575097799</v>
      </c>
      <c r="M2" s="2">
        <f>E2/$D2*100</f>
        <v>8.7379437252162013</v>
      </c>
      <c r="N2" s="2">
        <f>F2/$D2*100</f>
        <v>4.2355129778958469</v>
      </c>
      <c r="O2" s="2">
        <f>G2/$D2*100</f>
        <v>3.3073111000261579</v>
      </c>
      <c r="P2" s="2">
        <f>H2/$D2*100</f>
        <v>7.6835745371467423</v>
      </c>
      <c r="Q2" s="2">
        <f>I2/$D2*100</f>
        <v>13.814631976558164</v>
      </c>
      <c r="R2" s="2">
        <f>J2/$D2*100</f>
        <v>13.052556137805137</v>
      </c>
      <c r="S2" s="2">
        <f>K2/$D2*100</f>
        <v>40.809997843707897</v>
      </c>
      <c r="T2" s="2">
        <f>L2/$D2*100</f>
        <v>8.3584717016440901</v>
      </c>
    </row>
    <row r="3" spans="1:20" x14ac:dyDescent="0.25">
      <c r="A3" t="s">
        <v>20</v>
      </c>
      <c r="B3" t="s">
        <v>30</v>
      </c>
      <c r="C3" s="1">
        <v>53</v>
      </c>
      <c r="D3" s="1">
        <v>20100.6574765976</v>
      </c>
      <c r="E3" s="1">
        <v>1557.10864796647</v>
      </c>
      <c r="F3" s="1">
        <v>793.78166937230401</v>
      </c>
      <c r="G3" s="1">
        <v>561.15926063111999</v>
      </c>
      <c r="H3" s="1">
        <v>1978.09842356071</v>
      </c>
      <c r="I3" s="1">
        <v>3542.8332927494998</v>
      </c>
      <c r="J3" s="1">
        <v>2705.1832429290898</v>
      </c>
      <c r="K3" s="1">
        <v>6862.6878014887498</v>
      </c>
      <c r="L3" s="1">
        <v>2099.8051378996602</v>
      </c>
      <c r="M3" s="2">
        <f t="shared" ref="M3:M11" si="0">E3/$D3*100</f>
        <v>7.7465558018654361</v>
      </c>
      <c r="N3" s="2">
        <f t="shared" ref="N3:N11" si="1">F3/$D3*100</f>
        <v>3.9490333602095982</v>
      </c>
      <c r="O3" s="2">
        <f t="shared" ref="O3:O11" si="2">G3/$D3*100</f>
        <v>2.7917457987852163</v>
      </c>
      <c r="P3" s="2">
        <f t="shared" ref="P3:P11" si="3">H3/$D3*100</f>
        <v>9.8409637886906509</v>
      </c>
      <c r="Q3" s="2">
        <f t="shared" ref="Q3:Q11" si="4">I3/$D3*100</f>
        <v>17.625459748638971</v>
      </c>
      <c r="R3" s="2">
        <f t="shared" ref="R3:R11" si="5">J3/$D3*100</f>
        <v>13.458182878239816</v>
      </c>
      <c r="S3" s="2">
        <f t="shared" ref="S3:S11" si="6">K3/$D3*100</f>
        <v>34.141608599015754</v>
      </c>
      <c r="T3" s="2">
        <f t="shared" ref="T3:T11" si="7">L3/$D3*100</f>
        <v>10.44645002455457</v>
      </c>
    </row>
    <row r="4" spans="1:20" x14ac:dyDescent="0.25">
      <c r="A4" t="s">
        <v>21</v>
      </c>
      <c r="B4" t="s">
        <v>31</v>
      </c>
      <c r="C4" s="1">
        <v>51</v>
      </c>
      <c r="D4" s="1">
        <v>18116.001507093399</v>
      </c>
      <c r="E4" s="1">
        <v>1343.8464085845501</v>
      </c>
      <c r="F4" s="1">
        <v>696.77841437914196</v>
      </c>
      <c r="G4" s="1">
        <v>492.22461408964398</v>
      </c>
      <c r="H4" s="1">
        <v>1739.24040073746</v>
      </c>
      <c r="I4" s="1">
        <v>2755.6890409248599</v>
      </c>
      <c r="J4" s="1">
        <v>2256.7173041194301</v>
      </c>
      <c r="K4" s="1">
        <v>6961.4765505796404</v>
      </c>
      <c r="L4" s="1">
        <v>1870.02877367868</v>
      </c>
      <c r="M4" s="2">
        <f t="shared" si="0"/>
        <v>7.4180078206460802</v>
      </c>
      <c r="N4" s="2">
        <f t="shared" si="1"/>
        <v>3.8462042195476491</v>
      </c>
      <c r="O4" s="2">
        <f t="shared" si="2"/>
        <v>2.7170709491104388</v>
      </c>
      <c r="P4" s="2">
        <f t="shared" si="3"/>
        <v>9.6005754915423971</v>
      </c>
      <c r="Q4" s="2">
        <f t="shared" si="4"/>
        <v>15.211353564117655</v>
      </c>
      <c r="R4" s="2">
        <f t="shared" si="5"/>
        <v>12.457038619895251</v>
      </c>
      <c r="S4" s="2">
        <f t="shared" si="6"/>
        <v>38.427224395260971</v>
      </c>
      <c r="T4" s="2">
        <f t="shared" si="7"/>
        <v>10.3225249398796</v>
      </c>
    </row>
    <row r="5" spans="1:20" x14ac:dyDescent="0.25">
      <c r="A5" t="s">
        <v>22</v>
      </c>
      <c r="B5" t="s">
        <v>32</v>
      </c>
      <c r="C5" s="1">
        <v>25</v>
      </c>
      <c r="D5" s="1">
        <v>45433.458979184303</v>
      </c>
      <c r="E5" s="1">
        <v>569.62260611983095</v>
      </c>
      <c r="F5" s="1">
        <v>1537.00027358942</v>
      </c>
      <c r="G5" s="1">
        <v>2576.71932777763</v>
      </c>
      <c r="H5" s="1">
        <v>6239.9876413673201</v>
      </c>
      <c r="I5" s="1">
        <v>8032.4460927728396</v>
      </c>
      <c r="J5" s="1">
        <v>5738.3684314106004</v>
      </c>
      <c r="K5" s="1">
        <v>15002.5507970006</v>
      </c>
      <c r="L5" s="1">
        <v>5736.7638091459903</v>
      </c>
      <c r="M5" s="2">
        <f t="shared" si="0"/>
        <v>1.2537513517973793</v>
      </c>
      <c r="N5" s="2">
        <f t="shared" si="1"/>
        <v>3.3829699699809535</v>
      </c>
      <c r="O5" s="2">
        <f t="shared" si="2"/>
        <v>5.671413503775212</v>
      </c>
      <c r="P5" s="2">
        <f t="shared" si="3"/>
        <v>13.734344207044019</v>
      </c>
      <c r="Q5" s="2">
        <f t="shared" si="4"/>
        <v>17.679583006112232</v>
      </c>
      <c r="R5" s="2">
        <f t="shared" si="5"/>
        <v>12.630269762290562</v>
      </c>
      <c r="S5" s="2">
        <f t="shared" si="6"/>
        <v>33.020930244105202</v>
      </c>
      <c r="T5" s="2">
        <f t="shared" si="7"/>
        <v>12.626737954894285</v>
      </c>
    </row>
    <row r="6" spans="1:20" x14ac:dyDescent="0.25">
      <c r="A6" t="s">
        <v>23</v>
      </c>
      <c r="B6" t="s">
        <v>33</v>
      </c>
      <c r="C6" s="1">
        <v>13</v>
      </c>
      <c r="D6" s="1">
        <v>4858.0646924206403</v>
      </c>
      <c r="E6" s="1">
        <v>308.48045880325901</v>
      </c>
      <c r="F6" s="1">
        <v>262.221831902048</v>
      </c>
      <c r="G6" s="1">
        <v>155.95629831805499</v>
      </c>
      <c r="H6" s="1">
        <v>380.691901873289</v>
      </c>
      <c r="I6" s="1">
        <v>663.24959037997098</v>
      </c>
      <c r="J6" s="1">
        <v>654.01944424620297</v>
      </c>
      <c r="K6" s="1">
        <v>1934.0725519412999</v>
      </c>
      <c r="L6" s="1">
        <v>499.37261495652098</v>
      </c>
      <c r="M6" s="2">
        <f t="shared" si="0"/>
        <v>6.3498631313934126</v>
      </c>
      <c r="N6" s="2">
        <f t="shared" si="1"/>
        <v>5.3976603545678614</v>
      </c>
      <c r="O6" s="2">
        <f t="shared" si="2"/>
        <v>3.2102556921765943</v>
      </c>
      <c r="P6" s="2">
        <f t="shared" si="3"/>
        <v>7.8362872043929226</v>
      </c>
      <c r="Q6" s="2">
        <f t="shared" si="4"/>
        <v>13.652547513719746</v>
      </c>
      <c r="R6" s="2">
        <f t="shared" si="5"/>
        <v>13.462551152655051</v>
      </c>
      <c r="S6" s="2">
        <f t="shared" si="6"/>
        <v>39.81158494984151</v>
      </c>
      <c r="T6" s="2">
        <f t="shared" si="7"/>
        <v>10.279250001253015</v>
      </c>
    </row>
    <row r="7" spans="1:20" x14ac:dyDescent="0.25">
      <c r="A7" t="s">
        <v>24</v>
      </c>
      <c r="B7" t="s">
        <v>34</v>
      </c>
      <c r="C7" s="1">
        <v>11</v>
      </c>
      <c r="D7" s="1">
        <v>5806.6255773652201</v>
      </c>
      <c r="E7" s="1">
        <v>282.362838026828</v>
      </c>
      <c r="F7" s="1">
        <v>268.62764112889101</v>
      </c>
      <c r="G7" s="1">
        <v>168.74722315717199</v>
      </c>
      <c r="H7" s="1">
        <v>559.46580311634204</v>
      </c>
      <c r="I7" s="1">
        <v>911.04044113314103</v>
      </c>
      <c r="J7" s="1">
        <v>823.83721081996805</v>
      </c>
      <c r="K7" s="1">
        <v>2280.92392761784</v>
      </c>
      <c r="L7" s="1">
        <v>511.62049236504998</v>
      </c>
      <c r="M7" s="2">
        <f t="shared" si="0"/>
        <v>4.8627698525543863</v>
      </c>
      <c r="N7" s="2">
        <f t="shared" si="1"/>
        <v>4.6262263262853933</v>
      </c>
      <c r="O7" s="2">
        <f t="shared" si="2"/>
        <v>2.9061151077996961</v>
      </c>
      <c r="P7" s="2">
        <f t="shared" si="3"/>
        <v>9.6349557184674186</v>
      </c>
      <c r="Q7" s="2">
        <f t="shared" si="4"/>
        <v>15.689670859517161</v>
      </c>
      <c r="R7" s="2">
        <f t="shared" si="5"/>
        <v>14.187882442969354</v>
      </c>
      <c r="S7" s="2">
        <f t="shared" si="6"/>
        <v>39.281401861161825</v>
      </c>
      <c r="T7" s="2">
        <f t="shared" si="7"/>
        <v>8.8109778312449727</v>
      </c>
    </row>
    <row r="8" spans="1:20" x14ac:dyDescent="0.25">
      <c r="A8" t="s">
        <v>25</v>
      </c>
      <c r="B8" t="s">
        <v>35</v>
      </c>
      <c r="C8" s="1">
        <v>16</v>
      </c>
      <c r="D8" s="1">
        <v>7402.34831370754</v>
      </c>
      <c r="E8" s="1">
        <v>254.06657121317599</v>
      </c>
      <c r="F8" s="1">
        <v>308.926942444031</v>
      </c>
      <c r="G8" s="1">
        <v>208.25967955113299</v>
      </c>
      <c r="H8" s="1">
        <v>520.04364515279099</v>
      </c>
      <c r="I8" s="1">
        <v>983.11671026838201</v>
      </c>
      <c r="J8" s="1">
        <v>1244.7772483917099</v>
      </c>
      <c r="K8" s="1">
        <v>3130.9337484962298</v>
      </c>
      <c r="L8" s="1">
        <v>752.223768190084</v>
      </c>
      <c r="M8" s="2">
        <f t="shared" si="0"/>
        <v>3.4322428565364849</v>
      </c>
      <c r="N8" s="2">
        <f t="shared" si="1"/>
        <v>4.1733640373550847</v>
      </c>
      <c r="O8" s="2">
        <f t="shared" si="2"/>
        <v>2.8134271818239265</v>
      </c>
      <c r="P8" s="2">
        <f t="shared" si="3"/>
        <v>7.0253873921304573</v>
      </c>
      <c r="Q8" s="2">
        <f t="shared" si="4"/>
        <v>13.281146314715608</v>
      </c>
      <c r="R8" s="2">
        <f t="shared" si="5"/>
        <v>16.815977790273028</v>
      </c>
      <c r="S8" s="2">
        <f t="shared" si="6"/>
        <v>42.296493164181712</v>
      </c>
      <c r="T8" s="2">
        <f t="shared" si="7"/>
        <v>10.161961262983654</v>
      </c>
    </row>
    <row r="9" spans="1:20" x14ac:dyDescent="0.25">
      <c r="A9" t="s">
        <v>26</v>
      </c>
      <c r="B9" t="s">
        <v>36</v>
      </c>
      <c r="C9" s="1">
        <v>11</v>
      </c>
      <c r="D9" s="1">
        <v>4293.6704507567101</v>
      </c>
      <c r="E9" s="1">
        <v>216.411337586488</v>
      </c>
      <c r="F9" s="1">
        <v>213.290410058964</v>
      </c>
      <c r="G9" s="1">
        <v>159.01565072688399</v>
      </c>
      <c r="H9" s="1">
        <v>405.220621788041</v>
      </c>
      <c r="I9" s="1">
        <v>638.27100806139197</v>
      </c>
      <c r="J9" s="1">
        <v>552.57977524265198</v>
      </c>
      <c r="K9" s="1">
        <v>1671.01248219682</v>
      </c>
      <c r="L9" s="1">
        <v>437.86916509548303</v>
      </c>
      <c r="M9" s="2">
        <f t="shared" si="0"/>
        <v>5.0402409795644187</v>
      </c>
      <c r="N9" s="2">
        <f t="shared" si="1"/>
        <v>4.9675542756518265</v>
      </c>
      <c r="O9" s="2">
        <f t="shared" si="2"/>
        <v>3.7034898823886051</v>
      </c>
      <c r="P9" s="2">
        <f t="shared" si="3"/>
        <v>9.4376274666497864</v>
      </c>
      <c r="Q9" s="2">
        <f t="shared" si="4"/>
        <v>14.865393499142534</v>
      </c>
      <c r="R9" s="2">
        <f t="shared" si="5"/>
        <v>12.86963640037316</v>
      </c>
      <c r="S9" s="2">
        <f t="shared" si="6"/>
        <v>38.918042298805751</v>
      </c>
      <c r="T9" s="2">
        <f t="shared" si="7"/>
        <v>10.198015197424237</v>
      </c>
    </row>
    <row r="10" spans="1:20" x14ac:dyDescent="0.25">
      <c r="A10" t="s">
        <v>27</v>
      </c>
      <c r="B10" t="s">
        <v>37</v>
      </c>
      <c r="C10" s="1">
        <v>27</v>
      </c>
      <c r="D10" s="1">
        <v>7679.7998588056598</v>
      </c>
      <c r="E10" s="1">
        <v>670.05607058531405</v>
      </c>
      <c r="F10" s="1">
        <v>314.257007225184</v>
      </c>
      <c r="G10" s="1">
        <v>171.59158807697301</v>
      </c>
      <c r="H10" s="1">
        <v>551.74470693460796</v>
      </c>
      <c r="I10" s="1">
        <v>1002.260397582</v>
      </c>
      <c r="J10" s="1">
        <v>830.74811915412295</v>
      </c>
      <c r="K10" s="1">
        <v>3420.74160325719</v>
      </c>
      <c r="L10" s="1">
        <v>718.40036599026803</v>
      </c>
      <c r="M10" s="2">
        <f t="shared" si="0"/>
        <v>8.7249157908331121</v>
      </c>
      <c r="N10" s="2">
        <f t="shared" si="1"/>
        <v>4.0919947525046094</v>
      </c>
      <c r="O10" s="2">
        <f t="shared" si="2"/>
        <v>2.2343236963425039</v>
      </c>
      <c r="P10" s="2">
        <f t="shared" si="3"/>
        <v>7.1843630964155576</v>
      </c>
      <c r="Q10" s="2">
        <f t="shared" si="4"/>
        <v>13.050605692970086</v>
      </c>
      <c r="R10" s="2">
        <f t="shared" si="5"/>
        <v>10.81731470126252</v>
      </c>
      <c r="S10" s="2">
        <f t="shared" si="6"/>
        <v>44.542067060966012</v>
      </c>
      <c r="T10" s="2">
        <f t="shared" si="7"/>
        <v>9.3544152087056016</v>
      </c>
    </row>
    <row r="11" spans="1:20" x14ac:dyDescent="0.25">
      <c r="A11" t="s">
        <v>28</v>
      </c>
      <c r="B11" t="s">
        <v>38</v>
      </c>
      <c r="C11" s="1">
        <v>1</v>
      </c>
      <c r="D11" s="1">
        <v>33.409090909090899</v>
      </c>
      <c r="E11" s="1">
        <v>19.090909090909101</v>
      </c>
      <c r="F11">
        <v>0</v>
      </c>
      <c r="G11">
        <v>0</v>
      </c>
      <c r="H11">
        <v>0</v>
      </c>
      <c r="I11">
        <v>0</v>
      </c>
      <c r="J11">
        <v>0</v>
      </c>
      <c r="K11" s="1">
        <v>9.5454545454545396</v>
      </c>
      <c r="L11" s="1">
        <v>4.7727272727272698</v>
      </c>
      <c r="M11" s="2">
        <f t="shared" si="0"/>
        <v>57.142857142857181</v>
      </c>
      <c r="N11" s="2">
        <f t="shared" si="1"/>
        <v>0</v>
      </c>
      <c r="O11" s="2">
        <f t="shared" si="2"/>
        <v>0</v>
      </c>
      <c r="P11" s="2">
        <f t="shared" si="3"/>
        <v>0</v>
      </c>
      <c r="Q11" s="2">
        <f t="shared" si="4"/>
        <v>0</v>
      </c>
      <c r="R11" s="2">
        <f t="shared" si="5"/>
        <v>0</v>
      </c>
      <c r="S11" s="2">
        <f t="shared" si="6"/>
        <v>28.571428571428566</v>
      </c>
      <c r="T11" s="2">
        <f t="shared" si="7"/>
        <v>14.285714285714283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waniez</cp:lastModifiedBy>
  <dcterms:created xsi:type="dcterms:W3CDTF">2018-07-07T06:55:50Z</dcterms:created>
  <dcterms:modified xsi:type="dcterms:W3CDTF">2018-07-07T07:14:12Z</dcterms:modified>
</cp:coreProperties>
</file>